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20" activeTab="1"/>
  </bookViews>
  <sheets>
    <sheet name="代发" sheetId="1" r:id="rId1"/>
    <sheet name="新开户" sheetId="2" r:id="rId2"/>
    <sheet name="集中" sheetId="3" r:id="rId3"/>
  </sheets>
  <definedNames/>
  <calcPr fullCalcOnLoad="1"/>
</workbook>
</file>

<file path=xl/sharedStrings.xml><?xml version="1.0" encoding="utf-8"?>
<sst xmlns="http://schemas.openxmlformats.org/spreadsheetml/2006/main" count="3752" uniqueCount="2672">
  <si>
    <t>410422194208122256</t>
  </si>
  <si>
    <t>克庄村</t>
  </si>
  <si>
    <t>00000020466271233889</t>
  </si>
  <si>
    <t>王付林</t>
  </si>
  <si>
    <t>410422194712302210</t>
  </si>
  <si>
    <t>623059112300690114</t>
  </si>
  <si>
    <t>郭希成</t>
  </si>
  <si>
    <t>410422194612282219</t>
  </si>
  <si>
    <t>00000020466331231889</t>
  </si>
  <si>
    <t>郭新民</t>
  </si>
  <si>
    <t>410422196703032273</t>
  </si>
  <si>
    <t>623059112300687029</t>
  </si>
  <si>
    <t>王见臣</t>
  </si>
  <si>
    <t>410422194612182234</t>
  </si>
  <si>
    <t>00000020466371232889</t>
  </si>
  <si>
    <t>王印</t>
  </si>
  <si>
    <t>410422196110082232</t>
  </si>
  <si>
    <t>6230591123006873059</t>
  </si>
  <si>
    <t>郭花玉</t>
  </si>
  <si>
    <t>410422193710172238</t>
  </si>
  <si>
    <t>00000020466451236889</t>
  </si>
  <si>
    <t>半自理</t>
  </si>
  <si>
    <t>郭增保</t>
  </si>
  <si>
    <t>410422197507042217</t>
  </si>
  <si>
    <t>623059112300689066</t>
  </si>
  <si>
    <t>吴全法</t>
  </si>
  <si>
    <t>410422193610102216</t>
  </si>
  <si>
    <t>刘口村</t>
  </si>
  <si>
    <t>00000020466571230889</t>
  </si>
  <si>
    <t>刘海廷</t>
  </si>
  <si>
    <t>410422195105142216</t>
  </si>
  <si>
    <t>623059112300592708</t>
  </si>
  <si>
    <t xml:space="preserve">付尚  </t>
  </si>
  <si>
    <t>410422194507042213</t>
  </si>
  <si>
    <t>00000020466631239889</t>
  </si>
  <si>
    <t>付动</t>
  </si>
  <si>
    <t>410422195210182236</t>
  </si>
  <si>
    <t>623059112300595222</t>
  </si>
  <si>
    <t>柳营村</t>
  </si>
  <si>
    <t>尚海涛</t>
  </si>
  <si>
    <t>410422197502182333</t>
  </si>
  <si>
    <t>623059112301043073</t>
  </si>
  <si>
    <t>牛业藏</t>
  </si>
  <si>
    <t>410422194010089104</t>
  </si>
  <si>
    <t>00000020467391235889</t>
  </si>
  <si>
    <t>刘自亮</t>
  </si>
  <si>
    <t>410422196309122238</t>
  </si>
  <si>
    <t>623059112300606250</t>
  </si>
  <si>
    <t>尚六吉</t>
  </si>
  <si>
    <t>410422194003152295</t>
  </si>
  <si>
    <t>00000020467491234889</t>
  </si>
  <si>
    <t>尚春申</t>
  </si>
  <si>
    <t>41042219411115223X</t>
  </si>
  <si>
    <t>623059112300609692</t>
  </si>
  <si>
    <t>尚廷祥</t>
  </si>
  <si>
    <t>410422193909152330</t>
  </si>
  <si>
    <t>00000020467531237889</t>
  </si>
  <si>
    <t>尚廷会</t>
  </si>
  <si>
    <t>410422194705152333</t>
  </si>
  <si>
    <t>00000132751101230889</t>
  </si>
  <si>
    <t>尚克正</t>
  </si>
  <si>
    <t>410422193407062239</t>
  </si>
  <si>
    <t>00000020467691232889</t>
  </si>
  <si>
    <t>程广停</t>
  </si>
  <si>
    <t>410422194409202236</t>
  </si>
  <si>
    <t>00000020467891230889</t>
  </si>
  <si>
    <t>何玉梅</t>
  </si>
  <si>
    <t>410422196308072240</t>
  </si>
  <si>
    <t>16—212100460104153</t>
  </si>
  <si>
    <t>刘大学</t>
  </si>
  <si>
    <t>410422194503182278</t>
  </si>
  <si>
    <t>00000020467951239889</t>
  </si>
  <si>
    <t>刘国良</t>
  </si>
  <si>
    <t>410422196301052212</t>
  </si>
  <si>
    <t>623059112300606235</t>
  </si>
  <si>
    <t>陈建立</t>
  </si>
  <si>
    <t>410422197001202236</t>
  </si>
  <si>
    <t>平李庄村</t>
  </si>
  <si>
    <t>00000020468511239889</t>
  </si>
  <si>
    <t>陈中喜</t>
  </si>
  <si>
    <t>410422192410012211</t>
  </si>
  <si>
    <t>623059112300735844</t>
  </si>
  <si>
    <t>平留成</t>
  </si>
  <si>
    <t>410422195007212276</t>
  </si>
  <si>
    <t>00000020468551230889</t>
  </si>
  <si>
    <t>平天合</t>
  </si>
  <si>
    <t>410422195807192218</t>
  </si>
  <si>
    <t>623059112300731730</t>
  </si>
  <si>
    <t>平天春</t>
  </si>
  <si>
    <t>410422194711212216</t>
  </si>
  <si>
    <t>00000020468571235889</t>
  </si>
  <si>
    <t>平天怀</t>
  </si>
  <si>
    <t>410422194502022256</t>
  </si>
  <si>
    <t>623059112300734722</t>
  </si>
  <si>
    <t>贾震甫</t>
  </si>
  <si>
    <t>410422195308222259</t>
  </si>
  <si>
    <t>00000020468651239889</t>
  </si>
  <si>
    <t>贾振宏</t>
  </si>
  <si>
    <t>41042219709042230</t>
  </si>
  <si>
    <t>623059112301824068</t>
  </si>
  <si>
    <t>杜五文</t>
  </si>
  <si>
    <t>41042219440920221X</t>
  </si>
  <si>
    <t>前营村</t>
  </si>
  <si>
    <t>00000020469101237889</t>
  </si>
  <si>
    <t>杜鲁银</t>
  </si>
  <si>
    <t>410423198808131054</t>
  </si>
  <si>
    <t>623059112301944049</t>
  </si>
  <si>
    <t>郑须德</t>
  </si>
  <si>
    <t>410422193608282270</t>
  </si>
  <si>
    <t>秋河村</t>
  </si>
  <si>
    <t>00000020469201236889</t>
  </si>
  <si>
    <t>郑德水</t>
  </si>
  <si>
    <t>410422195202192258</t>
  </si>
  <si>
    <t>623059112300644095</t>
  </si>
  <si>
    <t>程大旺</t>
  </si>
  <si>
    <t>410422194806162215</t>
  </si>
  <si>
    <t>00000020469581235889</t>
  </si>
  <si>
    <t>程保华</t>
  </si>
  <si>
    <t>410422196203252253</t>
  </si>
  <si>
    <t>00000163505621235889</t>
  </si>
  <si>
    <t>程叶实</t>
  </si>
  <si>
    <t>41042219390812221x</t>
  </si>
  <si>
    <t>00000020469641233889</t>
  </si>
  <si>
    <t>张平雨</t>
  </si>
  <si>
    <t>410422196407172212</t>
  </si>
  <si>
    <t>623059112301437226</t>
  </si>
  <si>
    <t>解二虎</t>
  </si>
  <si>
    <t>410422195208112255</t>
  </si>
  <si>
    <t>任三村</t>
  </si>
  <si>
    <t>00000020475231239889</t>
  </si>
  <si>
    <t>李巧丽</t>
  </si>
  <si>
    <t>410422197611302226</t>
  </si>
  <si>
    <t>622991112301508052</t>
  </si>
  <si>
    <t xml:space="preserve">范廷柱  </t>
  </si>
  <si>
    <t>410422193212232218</t>
  </si>
  <si>
    <t>任四村</t>
  </si>
  <si>
    <t>00000020475661233889</t>
  </si>
  <si>
    <t>范书志</t>
  </si>
  <si>
    <t>410422197502282211</t>
  </si>
  <si>
    <t>623059112300837525</t>
  </si>
  <si>
    <t>周小群</t>
  </si>
  <si>
    <t>410422195007172235</t>
  </si>
  <si>
    <t>00000020476621230889</t>
  </si>
  <si>
    <t>周艳军</t>
  </si>
  <si>
    <t>410422197105042214</t>
  </si>
  <si>
    <t>623059112300385558</t>
  </si>
  <si>
    <t>张西玉</t>
  </si>
  <si>
    <t>410422193501172231</t>
  </si>
  <si>
    <t>任一村</t>
  </si>
  <si>
    <t>00000020476921237889</t>
  </si>
  <si>
    <t>张全宇</t>
  </si>
  <si>
    <t>410422195501252214</t>
  </si>
  <si>
    <t>623059112300626175</t>
  </si>
  <si>
    <t>刘振平</t>
  </si>
  <si>
    <t>410422193612182213</t>
  </si>
  <si>
    <t>00000020477011230889</t>
  </si>
  <si>
    <t>齐桂荣</t>
  </si>
  <si>
    <t>410422195407102228</t>
  </si>
  <si>
    <t>623059112300629427</t>
  </si>
  <si>
    <t>王遂正</t>
  </si>
  <si>
    <t>410422193909052217</t>
  </si>
  <si>
    <t>00000020477111239889</t>
  </si>
  <si>
    <t>全护理</t>
  </si>
  <si>
    <t>燕小哲</t>
  </si>
  <si>
    <t>410422196211262283</t>
  </si>
  <si>
    <t>623059112300629468</t>
  </si>
  <si>
    <t>贾只林</t>
  </si>
  <si>
    <t>410422195406172216</t>
  </si>
  <si>
    <t>尚武营村</t>
  </si>
  <si>
    <t>00000020478111236889</t>
  </si>
  <si>
    <t>贾结实</t>
  </si>
  <si>
    <t>410422196111082234</t>
  </si>
  <si>
    <t>623059112300596618</t>
  </si>
  <si>
    <t xml:space="preserve">郑贤  </t>
  </si>
  <si>
    <t>410422195510242237</t>
  </si>
  <si>
    <t>史营村</t>
  </si>
  <si>
    <t>00000020478781230889</t>
  </si>
  <si>
    <t>郑银芝</t>
  </si>
  <si>
    <t>410422194811022276</t>
  </si>
  <si>
    <t>623059112300717057</t>
  </si>
  <si>
    <t>李悟素</t>
  </si>
  <si>
    <t>410422194408162236</t>
  </si>
  <si>
    <t>00000020478991230889</t>
  </si>
  <si>
    <t>刘春红</t>
  </si>
  <si>
    <t>410422197103232268</t>
  </si>
  <si>
    <t>623059112301824779</t>
  </si>
  <si>
    <t>徐尚</t>
  </si>
  <si>
    <t>410422192808262210</t>
  </si>
  <si>
    <t>00000020479101230889</t>
  </si>
  <si>
    <t>周迁</t>
  </si>
  <si>
    <t>410422194906222211</t>
  </si>
  <si>
    <t>00000132794411237889</t>
  </si>
  <si>
    <t>王丙奇</t>
  </si>
  <si>
    <t>410422194002282211</t>
  </si>
  <si>
    <t>寺东村</t>
  </si>
  <si>
    <t>00000020479611239889</t>
  </si>
  <si>
    <t>王红亮</t>
  </si>
  <si>
    <t>410422197212092233</t>
  </si>
  <si>
    <t>623059112300681865</t>
  </si>
  <si>
    <t>汪二峰</t>
  </si>
  <si>
    <t>410422197108069199</t>
  </si>
  <si>
    <t>汪营村</t>
  </si>
  <si>
    <t>00000020479851238889</t>
  </si>
  <si>
    <t>朱霞英</t>
  </si>
  <si>
    <t>4104221933110222224</t>
  </si>
  <si>
    <t>00000132784561236889</t>
  </si>
  <si>
    <t>汪和平</t>
  </si>
  <si>
    <t>410422195903072216</t>
  </si>
  <si>
    <t>00000020479891239889</t>
  </si>
  <si>
    <t>汪留坡</t>
  </si>
  <si>
    <t>410422193902182274</t>
  </si>
  <si>
    <t>623059112300725886</t>
  </si>
  <si>
    <t>李安祥</t>
  </si>
  <si>
    <t>410422195209152259</t>
  </si>
  <si>
    <t>00000020479971232889</t>
  </si>
  <si>
    <t>张秀花</t>
  </si>
  <si>
    <t>410422193505152265</t>
  </si>
  <si>
    <t>00000132784001234889</t>
  </si>
  <si>
    <t>樊景海</t>
  </si>
  <si>
    <t>410422193404152212</t>
  </si>
  <si>
    <t>燕庄村</t>
  </si>
  <si>
    <t>00000020480221233889</t>
  </si>
  <si>
    <t>樊瑞银</t>
  </si>
  <si>
    <t>410422196303102252</t>
  </si>
  <si>
    <t>623059112300771989</t>
  </si>
  <si>
    <t>樊本柱</t>
  </si>
  <si>
    <t>410422193511292237</t>
  </si>
  <si>
    <t>00000020480261234889</t>
  </si>
  <si>
    <t>樊东</t>
  </si>
  <si>
    <t>41042219551118223X</t>
  </si>
  <si>
    <t>623059112300773142</t>
  </si>
  <si>
    <t>张士昌</t>
  </si>
  <si>
    <t>410422191909302213</t>
  </si>
  <si>
    <t>月庄村</t>
  </si>
  <si>
    <t>00000020480351230889</t>
  </si>
  <si>
    <t>郭国义</t>
  </si>
  <si>
    <t>410422196712182230</t>
  </si>
  <si>
    <t>623059112301450252</t>
  </si>
  <si>
    <t>范付贵</t>
  </si>
  <si>
    <t>410422193404202216</t>
  </si>
  <si>
    <t>00000020480391231889</t>
  </si>
  <si>
    <t>范付山</t>
  </si>
  <si>
    <t>410422194808182236</t>
  </si>
  <si>
    <t>00000163468741235889</t>
  </si>
  <si>
    <t>程广法</t>
  </si>
  <si>
    <t>410422193307142215</t>
  </si>
  <si>
    <t>寺西村</t>
  </si>
  <si>
    <t>00000020480681236889</t>
  </si>
  <si>
    <t>程远偏</t>
  </si>
  <si>
    <t>410422195206152210</t>
  </si>
  <si>
    <t>623059112300604701</t>
  </si>
  <si>
    <t>程广才</t>
  </si>
  <si>
    <t>410422193506172230</t>
  </si>
  <si>
    <t>00000020480701233889</t>
  </si>
  <si>
    <t>张石头</t>
  </si>
  <si>
    <t>410422195811012259</t>
  </si>
  <si>
    <t>宋营村</t>
  </si>
  <si>
    <t>00000020480941232889</t>
  </si>
  <si>
    <t>张化民</t>
  </si>
  <si>
    <t>410422195105252257</t>
  </si>
  <si>
    <t>623059112300686500</t>
  </si>
  <si>
    <t>孙天义</t>
  </si>
  <si>
    <t>410422194004052217</t>
  </si>
  <si>
    <t>瓦店村</t>
  </si>
  <si>
    <t>00000020481021232889</t>
  </si>
  <si>
    <t>孙聚</t>
  </si>
  <si>
    <t>410422196202092278</t>
  </si>
  <si>
    <t>623059112300694041</t>
  </si>
  <si>
    <t>王德华</t>
  </si>
  <si>
    <t>41042219380112221X</t>
  </si>
  <si>
    <t>00000020481181238889</t>
  </si>
  <si>
    <t>孙玉青</t>
  </si>
  <si>
    <t>410422193807122246</t>
  </si>
  <si>
    <t>00000132773901235889</t>
  </si>
  <si>
    <t>赵海顺</t>
  </si>
  <si>
    <t>410422193608172231</t>
  </si>
  <si>
    <t>00000020481261231889</t>
  </si>
  <si>
    <t>樊哲</t>
  </si>
  <si>
    <t>410422195003022221</t>
  </si>
  <si>
    <t>623059112300698943</t>
  </si>
  <si>
    <t>徐林</t>
  </si>
  <si>
    <t>410422194101202216</t>
  </si>
  <si>
    <t>郭营村</t>
  </si>
  <si>
    <t>00000029746151233889</t>
  </si>
  <si>
    <t xml:space="preserve">徐伟 </t>
  </si>
  <si>
    <t>4104221982080622126</t>
  </si>
  <si>
    <t>623059112101489096</t>
  </si>
  <si>
    <t>刘增福</t>
  </si>
  <si>
    <t>410422194209202231</t>
  </si>
  <si>
    <t>中旗营村</t>
  </si>
  <si>
    <t>00000029751871230889</t>
  </si>
  <si>
    <t>孙翠</t>
  </si>
  <si>
    <t>410422195009192264</t>
  </si>
  <si>
    <t>623059112300625359</t>
  </si>
  <si>
    <t>郝拴紧</t>
  </si>
  <si>
    <t>410422194602142212</t>
  </si>
  <si>
    <t>00000057537001238889</t>
  </si>
  <si>
    <t>郝国拴</t>
  </si>
  <si>
    <t>410422194903102230</t>
  </si>
  <si>
    <t>623019112300652544</t>
  </si>
  <si>
    <t>张国义</t>
  </si>
  <si>
    <t>410422195008182216</t>
  </si>
  <si>
    <t>中其营村</t>
  </si>
  <si>
    <t>00000069111101237889</t>
  </si>
  <si>
    <t>张安祥</t>
  </si>
  <si>
    <t>410422195808202211</t>
  </si>
  <si>
    <t>623059112300624931</t>
  </si>
  <si>
    <t>樊柱卿</t>
  </si>
  <si>
    <t>410422193706142212</t>
  </si>
  <si>
    <t>00000109765201234889</t>
  </si>
  <si>
    <t>樊丰理</t>
  </si>
  <si>
    <t>410422195909102295</t>
  </si>
  <si>
    <t>623059112300771948</t>
  </si>
  <si>
    <t>李国照</t>
  </si>
  <si>
    <t>410422194207172239</t>
  </si>
  <si>
    <t>朱李庄村</t>
  </si>
  <si>
    <t>00000132794831239889</t>
  </si>
  <si>
    <t>李国聚</t>
  </si>
  <si>
    <t>41042219641009231X</t>
  </si>
  <si>
    <t>623059112301083566</t>
  </si>
  <si>
    <t>陈黑彦</t>
  </si>
  <si>
    <t>410422195102182218</t>
  </si>
  <si>
    <t>胡庄村</t>
  </si>
  <si>
    <t>00000132811051239889</t>
  </si>
  <si>
    <t>陈彦令</t>
  </si>
  <si>
    <t>410422195508022219</t>
  </si>
  <si>
    <t>00000165436241237889</t>
  </si>
  <si>
    <t>王保顺</t>
  </si>
  <si>
    <t>410422194903072211</t>
  </si>
  <si>
    <t>00000157041691233889</t>
  </si>
  <si>
    <t>杨爱</t>
  </si>
  <si>
    <t>410422195305102243</t>
  </si>
  <si>
    <t>00000680376351237889</t>
  </si>
  <si>
    <t>孙留坡</t>
  </si>
  <si>
    <t>410422196202082256</t>
  </si>
  <si>
    <t>00000163376361235889</t>
  </si>
  <si>
    <t>孙占雨</t>
  </si>
  <si>
    <t>410422197108032230</t>
  </si>
  <si>
    <t>622991112900185112</t>
  </si>
  <si>
    <t>郑春长</t>
  </si>
  <si>
    <t>410422194909072276</t>
  </si>
  <si>
    <t>00000563969931238889</t>
  </si>
  <si>
    <t>郑长春</t>
  </si>
  <si>
    <t>410422194410112211</t>
  </si>
  <si>
    <t>00000163509681230889</t>
  </si>
  <si>
    <t>张保中</t>
  </si>
  <si>
    <t>410422194408152310</t>
  </si>
  <si>
    <t>大营村</t>
  </si>
  <si>
    <t>00000642141811231889</t>
  </si>
  <si>
    <t>张聚才</t>
  </si>
  <si>
    <t>410422196308152339</t>
  </si>
  <si>
    <t>623059112300615095</t>
  </si>
  <si>
    <t>辛世敏</t>
  </si>
  <si>
    <t>410422195702112226</t>
  </si>
  <si>
    <t>623059112300615350</t>
  </si>
  <si>
    <t>鲁国</t>
  </si>
  <si>
    <t>410422195309262236</t>
  </si>
  <si>
    <t>00000642141891233889</t>
  </si>
  <si>
    <t>鲁响示</t>
  </si>
  <si>
    <t>410422198403152256</t>
  </si>
  <si>
    <t>6228482069371130975</t>
  </si>
  <si>
    <t xml:space="preserve">温玉停 </t>
  </si>
  <si>
    <t>410422194708012213</t>
  </si>
  <si>
    <t>00000642142091238889</t>
  </si>
  <si>
    <t>刘仓</t>
  </si>
  <si>
    <t>410422196403082244</t>
  </si>
  <si>
    <t>623059112300656073</t>
  </si>
  <si>
    <t>娄言臣</t>
  </si>
  <si>
    <t>410422195206142215</t>
  </si>
  <si>
    <t>00000642142111235889</t>
  </si>
  <si>
    <t>娄小锁</t>
  </si>
  <si>
    <t>410422195312132299</t>
  </si>
  <si>
    <t>623059112300655125</t>
  </si>
  <si>
    <t>王少亭</t>
  </si>
  <si>
    <t>410422194805282215</t>
  </si>
  <si>
    <t>00000642142131230889</t>
  </si>
  <si>
    <t>王群</t>
  </si>
  <si>
    <t>410422196001022230</t>
  </si>
  <si>
    <t>623059112300723550</t>
  </si>
  <si>
    <t>宋喜</t>
  </si>
  <si>
    <t>410422192611102213</t>
  </si>
  <si>
    <t>后营村</t>
  </si>
  <si>
    <t>00000642142151236889</t>
  </si>
  <si>
    <t>刘小花</t>
  </si>
  <si>
    <t>410422196903022264</t>
  </si>
  <si>
    <t>623059112300703644</t>
  </si>
  <si>
    <t>刘全法</t>
  </si>
  <si>
    <t>410422194407152212</t>
  </si>
  <si>
    <t>00000642142171231889</t>
  </si>
  <si>
    <t xml:space="preserve">刘士伟 </t>
  </si>
  <si>
    <t>410422196909232238</t>
  </si>
  <si>
    <t>623059112300702117</t>
  </si>
  <si>
    <t>薛领</t>
  </si>
  <si>
    <t>410422195605122211</t>
  </si>
  <si>
    <t>00000642142191237889</t>
  </si>
  <si>
    <t>薛国锋</t>
  </si>
  <si>
    <t>410422197510122250</t>
  </si>
  <si>
    <t>622991112301685595</t>
  </si>
  <si>
    <t>葛红义</t>
  </si>
  <si>
    <t>410422195312262237</t>
  </si>
  <si>
    <t>00000642142211234889</t>
  </si>
  <si>
    <t>葛春鲜</t>
  </si>
  <si>
    <t>410422193101182211</t>
  </si>
  <si>
    <t>623059112300767219</t>
  </si>
  <si>
    <t>薛圪义</t>
  </si>
  <si>
    <t>410422195207152415</t>
  </si>
  <si>
    <t>00000642142231230889</t>
  </si>
  <si>
    <t>薛有</t>
  </si>
  <si>
    <t>410422195509112275</t>
  </si>
  <si>
    <t>623059112300768175</t>
  </si>
  <si>
    <t>张保定</t>
  </si>
  <si>
    <t>410422195309212239</t>
  </si>
  <si>
    <t>00000642142251235889</t>
  </si>
  <si>
    <t>张营西</t>
  </si>
  <si>
    <t>410422195707292211</t>
  </si>
  <si>
    <t>623059112300767128</t>
  </si>
  <si>
    <t>王廷艳</t>
  </si>
  <si>
    <t>41042219450520221X</t>
  </si>
  <si>
    <t>灰河营村</t>
  </si>
  <si>
    <t>00000642142271230889</t>
  </si>
  <si>
    <t>王廷军</t>
  </si>
  <si>
    <t>410422195103062255</t>
  </si>
  <si>
    <t>00000132744801232889</t>
  </si>
  <si>
    <t>王帅民</t>
  </si>
  <si>
    <t>410422197209022218</t>
  </si>
  <si>
    <t>00000642142291236889</t>
  </si>
  <si>
    <t>王小华</t>
  </si>
  <si>
    <t>12318702800030839</t>
  </si>
  <si>
    <t>12318702600030840</t>
  </si>
  <si>
    <t>12318702400030841</t>
  </si>
  <si>
    <t>12318702200030842</t>
  </si>
  <si>
    <t>41042219810602222X</t>
  </si>
  <si>
    <t>623059112301643088</t>
  </si>
  <si>
    <t>张全正</t>
  </si>
  <si>
    <t>410422194512082236</t>
  </si>
  <si>
    <t>辉东村</t>
  </si>
  <si>
    <t>00000642142311233889</t>
  </si>
  <si>
    <t>张全有</t>
  </si>
  <si>
    <t>410422194710082253</t>
  </si>
  <si>
    <t>623059112300713023</t>
  </si>
  <si>
    <t>樊春田</t>
  </si>
  <si>
    <t>410422194010032212</t>
  </si>
  <si>
    <t>00000642142351234889</t>
  </si>
  <si>
    <t>汤风荣</t>
  </si>
  <si>
    <t>410422194110206123</t>
  </si>
  <si>
    <t>樊春印</t>
  </si>
  <si>
    <t>410422194707292217</t>
  </si>
  <si>
    <t>623059112300712751</t>
  </si>
  <si>
    <t>樊听娃</t>
  </si>
  <si>
    <t>410422194610182214</t>
  </si>
  <si>
    <t>00000642142391235889</t>
  </si>
  <si>
    <t>樊庆召</t>
  </si>
  <si>
    <t>410422196403252231</t>
  </si>
  <si>
    <t>623059112300713072</t>
  </si>
  <si>
    <t>樊仁山</t>
  </si>
  <si>
    <t>410422195210042217</t>
  </si>
  <si>
    <t>410422195701222239</t>
  </si>
  <si>
    <t>410422193612162239</t>
  </si>
  <si>
    <t>00000642142411232889</t>
  </si>
  <si>
    <t>沈大选</t>
  </si>
  <si>
    <t>410422195807032214</t>
  </si>
  <si>
    <t>6230559112300713239</t>
  </si>
  <si>
    <t>陈贵</t>
  </si>
  <si>
    <t>41042219570706223X</t>
  </si>
  <si>
    <t>辉西村</t>
  </si>
  <si>
    <t>00000642142431238889</t>
  </si>
  <si>
    <t>410422195011162216</t>
  </si>
  <si>
    <t>623059112300147164</t>
  </si>
  <si>
    <t>陶喜</t>
  </si>
  <si>
    <t>410422194110172212</t>
  </si>
  <si>
    <t>00000642142491234889</t>
  </si>
  <si>
    <t>陶庆林</t>
  </si>
  <si>
    <t>410422197001302253</t>
  </si>
  <si>
    <t>623059112301043693</t>
  </si>
  <si>
    <t>陈子深</t>
  </si>
  <si>
    <t>410422194809022250</t>
  </si>
  <si>
    <t>00000642142511231889</t>
  </si>
  <si>
    <t>陈西民</t>
  </si>
  <si>
    <t>410422195506062233</t>
  </si>
  <si>
    <t>623059112300707983</t>
  </si>
  <si>
    <t>许遂欣</t>
  </si>
  <si>
    <t>410422195901202232</t>
  </si>
  <si>
    <t>00000642142551232889</t>
  </si>
  <si>
    <t>许付喜</t>
  </si>
  <si>
    <t>41042219700125225X</t>
  </si>
  <si>
    <t>623059112300688654</t>
  </si>
  <si>
    <t>华朝锋</t>
  </si>
  <si>
    <t>410422197608062276</t>
  </si>
  <si>
    <t>00000642142571238889</t>
  </si>
  <si>
    <t>华根</t>
  </si>
  <si>
    <t>410422194810082218</t>
  </si>
  <si>
    <t>623059112300597631</t>
  </si>
  <si>
    <t>余元法</t>
  </si>
  <si>
    <t>410422194106052234</t>
  </si>
  <si>
    <t>00000642142591233889</t>
  </si>
  <si>
    <t>余进锋</t>
  </si>
  <si>
    <t>410422198205062233</t>
  </si>
  <si>
    <t>623059112300595024</t>
  </si>
  <si>
    <t>赵纲旦</t>
  </si>
  <si>
    <t>410422195504022238</t>
  </si>
  <si>
    <t>刘岭村</t>
  </si>
  <si>
    <t>00000642142611230889</t>
  </si>
  <si>
    <t>赵东海</t>
  </si>
  <si>
    <t>410422197107082295</t>
  </si>
  <si>
    <t>623059112300765445</t>
  </si>
  <si>
    <t>赵钦文</t>
  </si>
  <si>
    <t>410422194211182217</t>
  </si>
  <si>
    <t>00000642142631236889</t>
  </si>
  <si>
    <t>赵付建</t>
  </si>
  <si>
    <t>410422197405132238</t>
  </si>
  <si>
    <t>623059112304944023</t>
  </si>
  <si>
    <t>张全坡</t>
  </si>
  <si>
    <t>410422195603092231</t>
  </si>
  <si>
    <t>00000642142671237889</t>
  </si>
  <si>
    <t>张贵彬</t>
  </si>
  <si>
    <t>410422196806142212</t>
  </si>
  <si>
    <t>623059112300610880</t>
  </si>
  <si>
    <t>刘国志</t>
  </si>
  <si>
    <t>41042219440725223X</t>
  </si>
  <si>
    <t>00000642142731235889</t>
  </si>
  <si>
    <t>刘红卫</t>
  </si>
  <si>
    <t>410422196607152371</t>
  </si>
  <si>
    <t>623059112300606615</t>
  </si>
  <si>
    <t>程远良</t>
  </si>
  <si>
    <t>410422195508242238</t>
  </si>
  <si>
    <t>00000642142771236889</t>
  </si>
  <si>
    <t>程远枝</t>
  </si>
  <si>
    <t>410422196211262312</t>
  </si>
  <si>
    <t>00000163329951230889</t>
  </si>
  <si>
    <t>尚克捞</t>
  </si>
  <si>
    <t>410422195212082212</t>
  </si>
  <si>
    <t>00000642142791231889</t>
  </si>
  <si>
    <t>尚留海</t>
  </si>
  <si>
    <t>410422196003122235</t>
  </si>
  <si>
    <t>623059112300611219</t>
  </si>
  <si>
    <t>程广汉</t>
  </si>
  <si>
    <t>410422194212302233</t>
  </si>
  <si>
    <t>00000642142811239889</t>
  </si>
  <si>
    <t>程远民</t>
  </si>
  <si>
    <t>410422196112302235</t>
  </si>
  <si>
    <t>00000163331731232889</t>
  </si>
  <si>
    <t>胡双印</t>
  </si>
  <si>
    <t>410422195809152236</t>
  </si>
  <si>
    <t>00000642142851230889</t>
  </si>
  <si>
    <t>胡国栋</t>
  </si>
  <si>
    <t>410422196208152294</t>
  </si>
  <si>
    <t>623059112300608124</t>
  </si>
  <si>
    <t>程铁头</t>
  </si>
  <si>
    <t>410422195003182217</t>
  </si>
  <si>
    <t>00000642142871235889</t>
  </si>
  <si>
    <t>程远朝</t>
  </si>
  <si>
    <t>410422196303132312</t>
  </si>
  <si>
    <t>00000163330571238889</t>
  </si>
  <si>
    <t>尚廷三</t>
  </si>
  <si>
    <t>410422195011052279</t>
  </si>
  <si>
    <t>00000642142891230889</t>
  </si>
  <si>
    <t>尚书贵</t>
  </si>
  <si>
    <t>410422195304282254</t>
  </si>
  <si>
    <t>00000642142951239889</t>
  </si>
  <si>
    <t>尚书星</t>
  </si>
  <si>
    <t>41042219410318221X</t>
  </si>
  <si>
    <t>623059112300610732</t>
  </si>
  <si>
    <t>魏国甫</t>
  </si>
  <si>
    <t>410422195009122231</t>
  </si>
  <si>
    <t>00000642143051234889</t>
  </si>
  <si>
    <t>魏国奇</t>
  </si>
  <si>
    <t>410422196210162272</t>
  </si>
  <si>
    <t>623059112300610294</t>
  </si>
  <si>
    <t>尚大章</t>
  </si>
  <si>
    <t>410422194112152231</t>
  </si>
  <si>
    <t>00000642143071230889</t>
  </si>
  <si>
    <t>尚水</t>
  </si>
  <si>
    <t>410422194707152417</t>
  </si>
  <si>
    <t>00000132750881239889</t>
  </si>
  <si>
    <t>余书全</t>
  </si>
  <si>
    <t>410422194510122230</t>
  </si>
  <si>
    <t>00000642143131238889</t>
  </si>
  <si>
    <t>410422196307052272</t>
  </si>
  <si>
    <t>毛庄村</t>
  </si>
  <si>
    <t>00000642143151233889</t>
  </si>
  <si>
    <t>刘新生</t>
  </si>
  <si>
    <t>410422195302022213</t>
  </si>
  <si>
    <t>623059112300760065</t>
  </si>
  <si>
    <t>袁岁林</t>
  </si>
  <si>
    <t>410422195010202239</t>
  </si>
  <si>
    <t>00000642143231237889</t>
  </si>
  <si>
    <t>袁小聚</t>
  </si>
  <si>
    <t>410422195205192210</t>
  </si>
  <si>
    <t>623059112300762343</t>
  </si>
  <si>
    <t>袁玉贵</t>
  </si>
  <si>
    <t>410422195507052213</t>
  </si>
  <si>
    <t>00000642143251232889</t>
  </si>
  <si>
    <t>袁中贵</t>
  </si>
  <si>
    <t>41042219520811212</t>
  </si>
  <si>
    <t>623059112300762277</t>
  </si>
  <si>
    <t>杜国炎</t>
  </si>
  <si>
    <t>410422195703209134</t>
  </si>
  <si>
    <t>00000642143271238889</t>
  </si>
  <si>
    <t>杜国兴</t>
  </si>
  <si>
    <t>41042219600322221X</t>
  </si>
  <si>
    <t>623059112300760495</t>
  </si>
  <si>
    <t>平铁团</t>
  </si>
  <si>
    <t>410422195006032214</t>
  </si>
  <si>
    <t>00000642143331236889</t>
  </si>
  <si>
    <t>平小峰</t>
  </si>
  <si>
    <t>41042219670424223X</t>
  </si>
  <si>
    <t>12302312500006985</t>
  </si>
  <si>
    <t>郑江涛</t>
  </si>
  <si>
    <t>410422197711132236</t>
  </si>
  <si>
    <t>00000642143371237889</t>
  </si>
  <si>
    <t>郑红贤</t>
  </si>
  <si>
    <t>410422197407163329</t>
  </si>
  <si>
    <t>623059112301944031</t>
  </si>
  <si>
    <t>杜五勋</t>
  </si>
  <si>
    <t>410422194504272232</t>
  </si>
  <si>
    <t>00000642143431235889</t>
  </si>
  <si>
    <t>杨喜英</t>
  </si>
  <si>
    <t>410422194803162228</t>
  </si>
  <si>
    <t>00000132660571234889</t>
  </si>
  <si>
    <t>张国记</t>
  </si>
  <si>
    <t>410422195508202279</t>
  </si>
  <si>
    <t>00000642143451230889</t>
  </si>
  <si>
    <t>张国见</t>
  </si>
  <si>
    <t>410422196608132217</t>
  </si>
  <si>
    <t>623059112300646967</t>
  </si>
  <si>
    <t>汪喜年</t>
  </si>
  <si>
    <t>410422195501022216</t>
  </si>
  <si>
    <t>00000642143471236889</t>
  </si>
  <si>
    <t>汪喜国</t>
  </si>
  <si>
    <t>410422195705272217</t>
  </si>
  <si>
    <t>623059112300646264</t>
  </si>
  <si>
    <t>佟国顺</t>
  </si>
  <si>
    <t>410422196312232251</t>
  </si>
  <si>
    <t>00000642143491231889</t>
  </si>
  <si>
    <t>王明安</t>
  </si>
  <si>
    <t>410422194907172252</t>
  </si>
  <si>
    <t>00000642143511239889</t>
  </si>
  <si>
    <t>毛建华</t>
  </si>
  <si>
    <t>410422198001022248</t>
  </si>
  <si>
    <t>623059112101417642</t>
  </si>
  <si>
    <t>任廷怀</t>
  </si>
  <si>
    <t>410422194802142233</t>
  </si>
  <si>
    <t>00000642143531234889</t>
  </si>
  <si>
    <t>任军伟</t>
  </si>
  <si>
    <t>410422198404282212</t>
  </si>
  <si>
    <t>623059112301944353</t>
  </si>
  <si>
    <t>郑公行</t>
  </si>
  <si>
    <t>410422194709072218</t>
  </si>
  <si>
    <t>00000642143551230889</t>
  </si>
  <si>
    <t>王艳辉</t>
  </si>
  <si>
    <t>410422197105182292</t>
  </si>
  <si>
    <t>00000642143591230889</t>
  </si>
  <si>
    <t>王丹桂</t>
  </si>
  <si>
    <t>410422194508132210</t>
  </si>
  <si>
    <t>623059112300645993</t>
  </si>
  <si>
    <t>任长安</t>
  </si>
  <si>
    <t>410422194005032218</t>
  </si>
  <si>
    <t>00000642143611238889</t>
  </si>
  <si>
    <t>王荣枝</t>
  </si>
  <si>
    <t>41042219521019224X</t>
  </si>
  <si>
    <t>12316212500000302</t>
  </si>
  <si>
    <t>史国顺</t>
  </si>
  <si>
    <t>41042219571012223x</t>
  </si>
  <si>
    <t>00000642143631233889</t>
  </si>
  <si>
    <t>瞿公义</t>
  </si>
  <si>
    <t>41042219490602221X</t>
  </si>
  <si>
    <t>623059112300644046</t>
  </si>
  <si>
    <t>张发才</t>
  </si>
  <si>
    <t>410422192810302218</t>
  </si>
  <si>
    <t>00000642143651239889</t>
  </si>
  <si>
    <t>张次伟</t>
  </si>
  <si>
    <t>410422196406062214</t>
  </si>
  <si>
    <t>623059112300647536</t>
  </si>
  <si>
    <t>郑闯</t>
  </si>
  <si>
    <t>410422194206172217</t>
  </si>
  <si>
    <t>屈庄村</t>
  </si>
  <si>
    <t>00000642143671234889</t>
  </si>
  <si>
    <t>郑秋红</t>
  </si>
  <si>
    <t>410422197712232300</t>
  </si>
  <si>
    <t>623059112301858017</t>
  </si>
  <si>
    <t>尚廷爱</t>
  </si>
  <si>
    <t>410422193702142223</t>
  </si>
  <si>
    <t>00000642143691230889</t>
  </si>
  <si>
    <t>樊秀勤</t>
  </si>
  <si>
    <t>410422196410298166</t>
  </si>
  <si>
    <t>623059112301666568</t>
  </si>
  <si>
    <t>李国顺</t>
  </si>
  <si>
    <t>410422196609152295</t>
  </si>
  <si>
    <t>00000642143711237889</t>
  </si>
  <si>
    <t>李国珍</t>
  </si>
  <si>
    <t>410422196312012216</t>
  </si>
  <si>
    <t>623059112300731728</t>
  </si>
  <si>
    <t>李长有</t>
  </si>
  <si>
    <t>410422194007162219</t>
  </si>
  <si>
    <t>任二村</t>
  </si>
  <si>
    <t>00000642143751238889</t>
  </si>
  <si>
    <t>李长胜</t>
  </si>
  <si>
    <t>410422194406092238</t>
  </si>
  <si>
    <t>623059112300632611</t>
  </si>
  <si>
    <t>王坡</t>
  </si>
  <si>
    <t>410422194912072213</t>
  </si>
  <si>
    <t>00000642143791239889</t>
  </si>
  <si>
    <t>王学志</t>
  </si>
  <si>
    <t>410422196109262236</t>
  </si>
  <si>
    <t>623059112300632041</t>
  </si>
  <si>
    <t>李德学</t>
  </si>
  <si>
    <t>410422197110022277</t>
  </si>
  <si>
    <t>00000642143831231889</t>
  </si>
  <si>
    <t>屈小妮</t>
  </si>
  <si>
    <t>410422194702092283</t>
  </si>
  <si>
    <t>623059112300634237</t>
  </si>
  <si>
    <t>杜妮</t>
  </si>
  <si>
    <t>410422195710152244</t>
  </si>
  <si>
    <t>00000642143851237889</t>
  </si>
  <si>
    <t>刘同秀</t>
  </si>
  <si>
    <t>410422195303242218</t>
  </si>
  <si>
    <t>00000642143911235889</t>
  </si>
  <si>
    <t>刘胜利</t>
  </si>
  <si>
    <t>410422196910282259</t>
  </si>
  <si>
    <t>623059112300639467</t>
  </si>
  <si>
    <t>刘长法</t>
  </si>
  <si>
    <t>410422193907152230</t>
  </si>
  <si>
    <t>00000642143931230889</t>
  </si>
  <si>
    <t>刘国法</t>
  </si>
  <si>
    <t>410422195807182212</t>
  </si>
  <si>
    <t>623059112300628056</t>
  </si>
  <si>
    <t>刘书恩</t>
  </si>
  <si>
    <t>410422194809172216</t>
  </si>
  <si>
    <t>00000642143971231889</t>
  </si>
  <si>
    <t>刘书华</t>
  </si>
  <si>
    <t>410422194509292216</t>
  </si>
  <si>
    <t>623059112300626969</t>
  </si>
  <si>
    <t>胡西成</t>
  </si>
  <si>
    <t>410422193902152215</t>
  </si>
  <si>
    <t>00000642143991237889</t>
  </si>
  <si>
    <t>吴玉苗</t>
  </si>
  <si>
    <t>410422195711172263</t>
  </si>
  <si>
    <t>00000025852291230889</t>
  </si>
  <si>
    <t>杨春德</t>
  </si>
  <si>
    <t>410422193708152211</t>
  </si>
  <si>
    <t>00000642144031236889</t>
  </si>
  <si>
    <t>杨录</t>
  </si>
  <si>
    <t>410422194601282213</t>
  </si>
  <si>
    <t>623059112300626993</t>
  </si>
  <si>
    <t>谢水</t>
  </si>
  <si>
    <t>410422194304252237</t>
  </si>
  <si>
    <t>00000642144051231889</t>
  </si>
  <si>
    <t>谢振山</t>
  </si>
  <si>
    <t>00000163529241230889</t>
  </si>
  <si>
    <t>郑改山</t>
  </si>
  <si>
    <t>410422193805282210</t>
  </si>
  <si>
    <t>00000642144071237889</t>
  </si>
  <si>
    <t>郑永山</t>
  </si>
  <si>
    <t>410422194702262211</t>
  </si>
  <si>
    <t>623059112300717040</t>
  </si>
  <si>
    <t>樊运来</t>
  </si>
  <si>
    <t>410422194707252215</t>
  </si>
  <si>
    <t>00000642144091232889</t>
  </si>
  <si>
    <t>樊艳梅</t>
  </si>
  <si>
    <t>410422197607232245</t>
  </si>
  <si>
    <t>623059112301944163</t>
  </si>
  <si>
    <t>徐建叶</t>
  </si>
  <si>
    <t>410422195009262218</t>
  </si>
  <si>
    <t>00000642144131235889</t>
  </si>
  <si>
    <t>徐现国</t>
  </si>
  <si>
    <t>410422197007242212</t>
  </si>
  <si>
    <t>623059112300714302</t>
  </si>
  <si>
    <t>李文正</t>
  </si>
  <si>
    <t>410422195409302215</t>
  </si>
  <si>
    <t>双河营村</t>
  </si>
  <si>
    <t>00000642144211239889</t>
  </si>
  <si>
    <t>李廷动</t>
  </si>
  <si>
    <t>410422196306082234</t>
  </si>
  <si>
    <t>623059112300657022</t>
  </si>
  <si>
    <t>白哑巴</t>
  </si>
  <si>
    <t>410422193306033818</t>
  </si>
  <si>
    <t>00000642144291230889</t>
  </si>
  <si>
    <t>白留发</t>
  </si>
  <si>
    <t>410422195302063816</t>
  </si>
  <si>
    <t>622991112300345019</t>
  </si>
  <si>
    <t>孙留合</t>
  </si>
  <si>
    <t>410422195112292239</t>
  </si>
  <si>
    <t>00000642144311238889</t>
  </si>
  <si>
    <t>王平安</t>
  </si>
  <si>
    <t>410422194504093816</t>
  </si>
  <si>
    <t>寺东村</t>
  </si>
  <si>
    <t>许舍</t>
  </si>
  <si>
    <t>410422195508262220</t>
  </si>
  <si>
    <t>410422195107152274</t>
  </si>
  <si>
    <t>王海顺</t>
  </si>
  <si>
    <t>410422194105062211</t>
  </si>
  <si>
    <t>410422193105282228</t>
  </si>
  <si>
    <t>李花兰</t>
  </si>
  <si>
    <t>410422193102092242</t>
  </si>
  <si>
    <t>前营村</t>
  </si>
  <si>
    <t>包振花</t>
  </si>
  <si>
    <t>410422195409102256</t>
  </si>
  <si>
    <t>王常山</t>
  </si>
  <si>
    <t>410422195202022232</t>
  </si>
  <si>
    <t>王保安</t>
  </si>
  <si>
    <t>410422194708082238</t>
  </si>
  <si>
    <t>贾逐成</t>
  </si>
  <si>
    <t>孙留成</t>
  </si>
  <si>
    <t>410422195411122213</t>
  </si>
  <si>
    <t>623059112300682087</t>
  </si>
  <si>
    <t>撒留成</t>
  </si>
  <si>
    <t>410422194712052218</t>
  </si>
  <si>
    <t>00000642144331233889</t>
  </si>
  <si>
    <t>撒自阳</t>
  </si>
  <si>
    <t>41042219830426915X</t>
  </si>
  <si>
    <t>623059112300838481</t>
  </si>
  <si>
    <t>李文彬</t>
  </si>
  <si>
    <t>41042219470924223X</t>
  </si>
  <si>
    <t>00000642144351239889</t>
  </si>
  <si>
    <t>李六</t>
  </si>
  <si>
    <t>410422196307302235</t>
  </si>
  <si>
    <t>00000081568611238889</t>
  </si>
  <si>
    <t>刘亮</t>
  </si>
  <si>
    <t>410422194107032235</t>
  </si>
  <si>
    <t>00000642144391230889</t>
  </si>
  <si>
    <t>王进友</t>
  </si>
  <si>
    <t>410422196401122214</t>
  </si>
  <si>
    <t>12905022100005641</t>
  </si>
  <si>
    <t>赵九</t>
  </si>
  <si>
    <t>410422195612042236</t>
  </si>
  <si>
    <t>00000642144411237889</t>
  </si>
  <si>
    <t>赵中秋</t>
  </si>
  <si>
    <t>410422195208142235</t>
  </si>
  <si>
    <t>00000208695801232889</t>
  </si>
  <si>
    <t>鲍永生</t>
  </si>
  <si>
    <t>410422196311132216</t>
  </si>
  <si>
    <t>00000642144431232889</t>
  </si>
  <si>
    <t>尚廷存</t>
  </si>
  <si>
    <t>410422196605152407</t>
  </si>
  <si>
    <t>623059112300699966</t>
  </si>
  <si>
    <t>王安</t>
  </si>
  <si>
    <t>410422194501082214</t>
  </si>
  <si>
    <t>00000642144451238889</t>
  </si>
  <si>
    <t>王奇</t>
  </si>
  <si>
    <t>410422197510142235</t>
  </si>
  <si>
    <t>623059112301825032</t>
  </si>
  <si>
    <t>张学连</t>
  </si>
  <si>
    <t>410422195305062237</t>
  </si>
  <si>
    <t>00000642144471233889</t>
  </si>
  <si>
    <t>张忠</t>
  </si>
  <si>
    <t>410422196002242235</t>
  </si>
  <si>
    <t>623059112300694918</t>
  </si>
  <si>
    <t>王  义</t>
  </si>
  <si>
    <t>410422194608102238</t>
  </si>
  <si>
    <t>00000642144491239889</t>
  </si>
  <si>
    <t>王红义</t>
  </si>
  <si>
    <t>410422197003089150</t>
  </si>
  <si>
    <t>623059112301922268</t>
  </si>
  <si>
    <t>樊自安</t>
  </si>
  <si>
    <t>410422196305152296</t>
  </si>
  <si>
    <t>00000642144511236889</t>
  </si>
  <si>
    <t>樊计娃</t>
  </si>
  <si>
    <t>410422192703152234</t>
  </si>
  <si>
    <t>00000132779621237889</t>
  </si>
  <si>
    <t>汪须</t>
  </si>
  <si>
    <t>410422194710152231</t>
  </si>
  <si>
    <t>00000642144551237889</t>
  </si>
  <si>
    <t>汪军</t>
  </si>
  <si>
    <t>410422195210152256</t>
  </si>
  <si>
    <t>623059112300725241</t>
  </si>
  <si>
    <t>张碰</t>
  </si>
  <si>
    <t>410422195208102217</t>
  </si>
  <si>
    <t>新营村</t>
  </si>
  <si>
    <t>00000642144571232889</t>
  </si>
  <si>
    <t>侯殿忠</t>
  </si>
  <si>
    <t>410422194402072213</t>
  </si>
  <si>
    <t>623059112300598895</t>
  </si>
  <si>
    <t>杨云秀</t>
  </si>
  <si>
    <t>410422194403012220</t>
  </si>
  <si>
    <t>00000642144611235889</t>
  </si>
  <si>
    <t>郑双喜</t>
  </si>
  <si>
    <t>410422194905292234</t>
  </si>
  <si>
    <t>623059112300718832</t>
  </si>
  <si>
    <t>王大何</t>
  </si>
  <si>
    <t>410422194109142219</t>
  </si>
  <si>
    <t>00000642144631230889</t>
  </si>
  <si>
    <t>王爱全</t>
  </si>
  <si>
    <t>410422196003282271</t>
  </si>
  <si>
    <t>623059112300771344</t>
  </si>
  <si>
    <t>张留锁</t>
  </si>
  <si>
    <t>410422193212223813</t>
  </si>
  <si>
    <t>00000642144671231889</t>
  </si>
  <si>
    <t>张大赖</t>
  </si>
  <si>
    <t>410422194803033813</t>
  </si>
  <si>
    <t>623059112300775063</t>
  </si>
  <si>
    <t>樊本绰</t>
  </si>
  <si>
    <t>410422193510222210</t>
  </si>
  <si>
    <t>00000642144731230889</t>
  </si>
  <si>
    <t>樊林山</t>
  </si>
  <si>
    <t>410422195411242231</t>
  </si>
  <si>
    <t>623059112300771310</t>
  </si>
  <si>
    <t>燕遂中</t>
  </si>
  <si>
    <t>410422195706102252</t>
  </si>
  <si>
    <t>00000642144751235889</t>
  </si>
  <si>
    <t>张广学</t>
  </si>
  <si>
    <t>410422195510202278</t>
  </si>
  <si>
    <t>623059112300774603</t>
  </si>
  <si>
    <t>司振江</t>
  </si>
  <si>
    <t>410422195408052234</t>
  </si>
  <si>
    <t>00000642144771230889</t>
  </si>
  <si>
    <t>司振仓</t>
  </si>
  <si>
    <t>410422197204162238</t>
  </si>
  <si>
    <t>623059112300774058</t>
  </si>
  <si>
    <t>张小赖</t>
  </si>
  <si>
    <t>410422195406193818</t>
  </si>
  <si>
    <t>00000642144791236889</t>
  </si>
  <si>
    <t>张延军</t>
  </si>
  <si>
    <t>410422197601153810</t>
  </si>
  <si>
    <t>623059112300775543</t>
  </si>
  <si>
    <t>郭光辉</t>
  </si>
  <si>
    <t>410422197402029171</t>
  </si>
  <si>
    <t>00000642144831239889</t>
  </si>
  <si>
    <t>李会</t>
  </si>
  <si>
    <t>410422194407062233</t>
  </si>
  <si>
    <t>00000642144871230889</t>
  </si>
  <si>
    <t>平勉</t>
  </si>
  <si>
    <t>410422195808072242</t>
  </si>
  <si>
    <t>6230591122300623800</t>
  </si>
  <si>
    <t>李瑞祥</t>
  </si>
  <si>
    <t>410422194010072214</t>
  </si>
  <si>
    <t>00000642144911232889</t>
  </si>
  <si>
    <t>李小四</t>
  </si>
  <si>
    <t>410422194304192238</t>
  </si>
  <si>
    <t>00000132794971239889</t>
  </si>
  <si>
    <t>王付昌</t>
  </si>
  <si>
    <t>410422194507022239</t>
  </si>
  <si>
    <t>00000642144931238889</t>
  </si>
  <si>
    <t>刘亚红</t>
  </si>
  <si>
    <t>410422198103052245</t>
  </si>
  <si>
    <t>623059112301527729</t>
  </si>
  <si>
    <t>李留拴</t>
  </si>
  <si>
    <t>410422196705082258</t>
  </si>
  <si>
    <t>00000642144951233889</t>
  </si>
  <si>
    <t>李跃</t>
  </si>
  <si>
    <t>410422197002272279</t>
  </si>
  <si>
    <t>623059112300706860</t>
  </si>
  <si>
    <t>程国园</t>
  </si>
  <si>
    <t>410422195606102239</t>
  </si>
  <si>
    <t>00000642144991234889</t>
  </si>
  <si>
    <t>程松科</t>
  </si>
  <si>
    <t>410422197104169133</t>
  </si>
  <si>
    <t>623059112300612985</t>
  </si>
  <si>
    <t>王天义</t>
  </si>
  <si>
    <t>410422194802152239</t>
  </si>
  <si>
    <t>00000642145011238889</t>
  </si>
  <si>
    <t>王要义</t>
  </si>
  <si>
    <t>41042219531215229X</t>
  </si>
  <si>
    <t>623059112300608421</t>
  </si>
  <si>
    <t>豆山</t>
  </si>
  <si>
    <t>410422195204252218</t>
  </si>
  <si>
    <t>00000642145051239889</t>
  </si>
  <si>
    <t>豆旭超</t>
  </si>
  <si>
    <t>410422199004062258</t>
  </si>
  <si>
    <t>623059112301509891</t>
  </si>
  <si>
    <t>平怀臣</t>
  </si>
  <si>
    <t>41042219450202231X</t>
  </si>
  <si>
    <t>00000642145071234889</t>
  </si>
  <si>
    <t>平申岭</t>
  </si>
  <si>
    <t>410422197704242234</t>
  </si>
  <si>
    <t>623059112300734763</t>
  </si>
  <si>
    <t>牛永芳</t>
  </si>
  <si>
    <t>410422194108092213</t>
  </si>
  <si>
    <t>00000642145111237889</t>
  </si>
  <si>
    <t>牛生</t>
  </si>
  <si>
    <t>410422195612292235</t>
  </si>
  <si>
    <t>12316212800030562</t>
  </si>
  <si>
    <t>周三章</t>
  </si>
  <si>
    <t>410422193510102219</t>
  </si>
  <si>
    <t>00000642145131232889</t>
  </si>
  <si>
    <t>陈会营</t>
  </si>
  <si>
    <t>410422197405082218</t>
  </si>
  <si>
    <t>623059112301944320</t>
  </si>
  <si>
    <t>陈玉占</t>
  </si>
  <si>
    <t>410422195603182237</t>
  </si>
  <si>
    <t>00000642145151238889</t>
  </si>
  <si>
    <t>毛付全</t>
  </si>
  <si>
    <t>410422195712142218</t>
  </si>
  <si>
    <t>623059112300654771</t>
  </si>
  <si>
    <t>苗万中</t>
  </si>
  <si>
    <t>410422195502063810</t>
  </si>
  <si>
    <t>00000642145171233889</t>
  </si>
  <si>
    <t>苗中</t>
  </si>
  <si>
    <t>410422196909153812</t>
  </si>
  <si>
    <t>623059112300775022</t>
  </si>
  <si>
    <t>李延涛</t>
  </si>
  <si>
    <t>410422197602282219</t>
  </si>
  <si>
    <t>00000642145211236889</t>
  </si>
  <si>
    <t>张风梅</t>
  </si>
  <si>
    <t>410422194510112243</t>
  </si>
  <si>
    <t>00000132765691234889</t>
  </si>
  <si>
    <t>郑安杰</t>
  </si>
  <si>
    <t>410422195406202219</t>
  </si>
  <si>
    <t>00000642145231231889</t>
  </si>
  <si>
    <t>郑水军</t>
  </si>
  <si>
    <t>410422198002262219</t>
  </si>
  <si>
    <t>62291112300914970</t>
  </si>
  <si>
    <t>郑随立</t>
  </si>
  <si>
    <t>41042219490802223X</t>
  </si>
  <si>
    <t>00000642145271232889</t>
  </si>
  <si>
    <t>郑玉军</t>
  </si>
  <si>
    <t>410422197501022215</t>
  </si>
  <si>
    <t>623059112300733039</t>
  </si>
  <si>
    <t>陈忠林</t>
  </si>
  <si>
    <t>410422195508192218</t>
  </si>
  <si>
    <t>00000642146711239889</t>
  </si>
  <si>
    <t>王平</t>
  </si>
  <si>
    <t>410422197002232218</t>
  </si>
  <si>
    <t>622991112360345456</t>
  </si>
  <si>
    <t>刘红</t>
  </si>
  <si>
    <t>410422197203152396</t>
  </si>
  <si>
    <t>00000642146731234889</t>
  </si>
  <si>
    <t>刘坡</t>
  </si>
  <si>
    <t>410422196607152398</t>
  </si>
  <si>
    <t>623059112300606706</t>
  </si>
  <si>
    <t>贾长有</t>
  </si>
  <si>
    <t>410422193611092216</t>
  </si>
  <si>
    <t>00000642146781238889</t>
  </si>
  <si>
    <t>贾春法</t>
  </si>
  <si>
    <t>410422196303132291</t>
  </si>
  <si>
    <t>00000008580911231889</t>
  </si>
  <si>
    <t>马海</t>
  </si>
  <si>
    <t>41042219431012221x</t>
  </si>
  <si>
    <t>00000682671111233889</t>
  </si>
  <si>
    <t>王学军</t>
  </si>
  <si>
    <t>41042219530416221x</t>
  </si>
  <si>
    <t>00000682671151234889</t>
  </si>
  <si>
    <t>王青兰</t>
  </si>
  <si>
    <t>410422197501192249</t>
  </si>
  <si>
    <t>623059112300614734</t>
  </si>
  <si>
    <t>陈国干</t>
  </si>
  <si>
    <t>410422193411182217</t>
  </si>
  <si>
    <t>00000682671171230889</t>
  </si>
  <si>
    <t>陈德全</t>
  </si>
  <si>
    <t>410422197001012214</t>
  </si>
  <si>
    <t>623059112300614536</t>
  </si>
  <si>
    <t>路金柱</t>
  </si>
  <si>
    <t>410422194002152214</t>
  </si>
  <si>
    <t>00000682671191235889</t>
  </si>
  <si>
    <t>路金成</t>
  </si>
  <si>
    <t>41042219490415223X</t>
  </si>
  <si>
    <t>623059112300653229</t>
  </si>
  <si>
    <t>娄庆元</t>
  </si>
  <si>
    <t>410422195112222230</t>
  </si>
  <si>
    <t>00000682671211232889</t>
  </si>
  <si>
    <t>路金平</t>
  </si>
  <si>
    <t>410422196212152254</t>
  </si>
  <si>
    <t>623059112300653237</t>
  </si>
  <si>
    <t>薛合</t>
  </si>
  <si>
    <t>410422197102152338</t>
  </si>
  <si>
    <t>00000682671231238889</t>
  </si>
  <si>
    <t>薛水志</t>
  </si>
  <si>
    <t>410422196509242218</t>
  </si>
  <si>
    <t>623059112300768795</t>
  </si>
  <si>
    <t>段留成</t>
  </si>
  <si>
    <t>410422195710252237</t>
  </si>
  <si>
    <t>00000682671251233889</t>
  </si>
  <si>
    <t>段群成</t>
  </si>
  <si>
    <t>410422195901212211</t>
  </si>
  <si>
    <t>623059112300712074</t>
  </si>
  <si>
    <t>陈月</t>
  </si>
  <si>
    <t>410422194005072244</t>
  </si>
  <si>
    <t>00000682671291234889</t>
  </si>
  <si>
    <t>朱久玲</t>
  </si>
  <si>
    <t>410422195503122229</t>
  </si>
  <si>
    <t>623059112900687441</t>
  </si>
  <si>
    <t>徐全生</t>
  </si>
  <si>
    <t>410422194409052258</t>
  </si>
  <si>
    <t>00000682671331237889</t>
  </si>
  <si>
    <t>徐学俭</t>
  </si>
  <si>
    <t>410422194702102234</t>
  </si>
  <si>
    <t>623059112300764836</t>
  </si>
  <si>
    <t>胡振国</t>
  </si>
  <si>
    <t>410422194302062210</t>
  </si>
  <si>
    <t>00000682671371238889</t>
  </si>
  <si>
    <t>朱晓红</t>
  </si>
  <si>
    <t>410422197301182222</t>
  </si>
  <si>
    <t>00000176010381230889</t>
  </si>
  <si>
    <t>00000682671391233889</t>
  </si>
  <si>
    <t>00000132750101233889</t>
  </si>
  <si>
    <t>张玉昆</t>
  </si>
  <si>
    <t>410422193310202215</t>
  </si>
  <si>
    <t>00000682671511230889</t>
  </si>
  <si>
    <t>张小国</t>
  </si>
  <si>
    <t>410422196511042215</t>
  </si>
  <si>
    <t>623059112300760198</t>
  </si>
  <si>
    <t>陈国</t>
  </si>
  <si>
    <t>410422193611122219</t>
  </si>
  <si>
    <t>00000682671551230889</t>
  </si>
  <si>
    <t>623059112300734730</t>
  </si>
  <si>
    <t>吴天海</t>
  </si>
  <si>
    <t>41042219380817221X</t>
  </si>
  <si>
    <t>00000682671571236889</t>
  </si>
  <si>
    <t>吴天发</t>
  </si>
  <si>
    <t>郭六</t>
  </si>
  <si>
    <t>张国卿</t>
  </si>
  <si>
    <t>孟须</t>
  </si>
  <si>
    <t>郭儿子</t>
  </si>
  <si>
    <t>410422194003292219</t>
  </si>
  <si>
    <t>410422195109192210</t>
  </si>
  <si>
    <t>410422194603258639</t>
  </si>
  <si>
    <t>410422193712122250</t>
  </si>
  <si>
    <t>秋河</t>
  </si>
  <si>
    <t>张会宇</t>
  </si>
  <si>
    <t>410422197503090035</t>
  </si>
  <si>
    <t>623059112300778588</t>
  </si>
  <si>
    <t>郜平</t>
  </si>
  <si>
    <t>410422194401102222</t>
  </si>
  <si>
    <t>00000132645891236889</t>
  </si>
  <si>
    <t>李五兴</t>
  </si>
  <si>
    <t>郭进国</t>
  </si>
  <si>
    <t>410422195308182218</t>
  </si>
  <si>
    <t>623059112300688274</t>
  </si>
  <si>
    <t>410422193510102251</t>
  </si>
  <si>
    <t>623059112300736453</t>
  </si>
  <si>
    <t>杜同生</t>
  </si>
  <si>
    <t>410422195010052218</t>
  </si>
  <si>
    <t>00000682671611239889</t>
  </si>
  <si>
    <t>李凤霞</t>
  </si>
  <si>
    <t>410422194009022228</t>
  </si>
  <si>
    <t>00000132656231236889</t>
  </si>
  <si>
    <t>郭发荣</t>
  </si>
  <si>
    <t>410422194003062245</t>
  </si>
  <si>
    <t>00000682671631234889</t>
  </si>
  <si>
    <t>张结实</t>
  </si>
  <si>
    <t>410422196803152352</t>
  </si>
  <si>
    <t>623059112300647148</t>
  </si>
  <si>
    <t>郑德岭</t>
  </si>
  <si>
    <t>410422194509192215</t>
  </si>
  <si>
    <t>00000682671651230889</t>
  </si>
  <si>
    <t>张学文</t>
  </si>
  <si>
    <t>410422197601192254</t>
  </si>
  <si>
    <t>00000682671691230889</t>
  </si>
  <si>
    <t>张祖军</t>
  </si>
  <si>
    <t>410422194910122256</t>
  </si>
  <si>
    <t>00000132644811237889</t>
  </si>
  <si>
    <t>张保成</t>
  </si>
  <si>
    <t>410422194207102210</t>
  </si>
  <si>
    <t>00000682671711238889</t>
  </si>
  <si>
    <t>623059112301011393</t>
  </si>
  <si>
    <t>郑群德</t>
  </si>
  <si>
    <t>410422195105152211</t>
  </si>
  <si>
    <t>00000682671731233889</t>
  </si>
  <si>
    <t>杨兰</t>
  </si>
  <si>
    <t>410422195107162245</t>
  </si>
  <si>
    <t>00000654208821232889</t>
  </si>
  <si>
    <t>李长景</t>
  </si>
  <si>
    <t>410422196108162217</t>
  </si>
  <si>
    <t>00000682671811237889</t>
  </si>
  <si>
    <t>李新民</t>
  </si>
  <si>
    <t>41042219571212225X</t>
  </si>
  <si>
    <t>00000163358661230889</t>
  </si>
  <si>
    <t>闫金</t>
  </si>
  <si>
    <t>410422195403152236</t>
  </si>
  <si>
    <t>00000682671831232889</t>
  </si>
  <si>
    <t>陈全林</t>
  </si>
  <si>
    <t>410422194409052274</t>
  </si>
  <si>
    <t>00000682671911236889</t>
  </si>
  <si>
    <t>陈学勤</t>
  </si>
  <si>
    <t>41042219650917223X</t>
  </si>
  <si>
    <t>623059112300632827</t>
  </si>
  <si>
    <t>刘儿子</t>
  </si>
  <si>
    <t>410422195811262231</t>
  </si>
  <si>
    <t>00000682672011231889</t>
  </si>
  <si>
    <t>刘国定</t>
  </si>
  <si>
    <t>410422195303142217</t>
  </si>
  <si>
    <t>00000620411971236889</t>
  </si>
  <si>
    <t>贾连成</t>
  </si>
  <si>
    <t>410422194703102236</t>
  </si>
  <si>
    <t>00000682672031237889</t>
  </si>
  <si>
    <t>贾国军</t>
  </si>
  <si>
    <t>410422196311202210</t>
  </si>
  <si>
    <t>00000634029911235889</t>
  </si>
  <si>
    <t>徐  拉</t>
  </si>
  <si>
    <t>410422193307052252</t>
  </si>
  <si>
    <t>00000682672071238889</t>
  </si>
  <si>
    <t>袁迷</t>
  </si>
  <si>
    <t>410422196103122240</t>
  </si>
  <si>
    <t>623059112301942118</t>
  </si>
  <si>
    <t>郑新正</t>
  </si>
  <si>
    <t>12318702600024311</t>
  </si>
  <si>
    <t>12318702300024299</t>
  </si>
  <si>
    <t>12318702600024293</t>
  </si>
  <si>
    <t>12318702700024283</t>
  </si>
  <si>
    <t>12318702100024276</t>
  </si>
  <si>
    <t>12318702500024298</t>
  </si>
  <si>
    <t>12318702800024292</t>
  </si>
  <si>
    <t>12318702500024279</t>
  </si>
  <si>
    <t>12318702300024303</t>
  </si>
  <si>
    <t>12318702000024286</t>
  </si>
  <si>
    <t>12318702400024312</t>
  </si>
  <si>
    <t>12318702700024301</t>
  </si>
  <si>
    <t>12318702700024297</t>
  </si>
  <si>
    <t>12318702100024281</t>
  </si>
  <si>
    <t>12318702500024302</t>
  </si>
  <si>
    <t>12318702800024305</t>
  </si>
  <si>
    <t>12318702600024306</t>
  </si>
  <si>
    <t>12318702300024280</t>
  </si>
  <si>
    <t>12318702700024278</t>
  </si>
  <si>
    <t>12318702200024308</t>
  </si>
  <si>
    <t>12318702200024290</t>
  </si>
  <si>
    <t>12318702500024284</t>
  </si>
  <si>
    <t>12318702100024295</t>
  </si>
  <si>
    <t>12318702200024285</t>
  </si>
  <si>
    <t>12318702300024275</t>
  </si>
  <si>
    <t>12318702800024310</t>
  </si>
  <si>
    <t>12318702700024315</t>
  </si>
  <si>
    <t>12318702400024289</t>
  </si>
  <si>
    <t>12318702200024313</t>
  </si>
  <si>
    <t>12318702400024294</t>
  </si>
  <si>
    <t>12318702800024287</t>
  </si>
  <si>
    <t>12318702000024314</t>
  </si>
  <si>
    <t>12318702900024282</t>
  </si>
  <si>
    <t>12318702900024277</t>
  </si>
  <si>
    <t>12318702000024291</t>
  </si>
  <si>
    <t>12318702000024309</t>
  </si>
  <si>
    <t>12318702600024274</t>
  </si>
  <si>
    <t>12318702400024307</t>
  </si>
  <si>
    <t>12318702900024300</t>
  </si>
  <si>
    <t>12318702100024304</t>
  </si>
  <si>
    <t>12318702600024288</t>
  </si>
  <si>
    <t>12318702900024296</t>
  </si>
  <si>
    <t>410422195506292231</t>
  </si>
  <si>
    <t>00000682672091233889</t>
  </si>
  <si>
    <t>郑新献</t>
  </si>
  <si>
    <t>410422196205052271</t>
  </si>
  <si>
    <t>623059112300716976</t>
  </si>
  <si>
    <t>杨国卿</t>
  </si>
  <si>
    <t>410422194210202255</t>
  </si>
  <si>
    <t>00000682672111230889</t>
  </si>
  <si>
    <t>杨川</t>
  </si>
  <si>
    <t>410422198509182218</t>
  </si>
  <si>
    <t>623059112301735652</t>
  </si>
  <si>
    <t>王文</t>
  </si>
  <si>
    <t>41042219730527225X</t>
  </si>
  <si>
    <t>00000682672191232889</t>
  </si>
  <si>
    <t>王聚宝</t>
  </si>
  <si>
    <t>410422194712212218</t>
  </si>
  <si>
    <t>0000001004901233889</t>
  </si>
  <si>
    <t>王石头</t>
  </si>
  <si>
    <t>410422195210082219</t>
  </si>
  <si>
    <t>00000682672251230889</t>
  </si>
  <si>
    <t>王爱云</t>
  </si>
  <si>
    <t>410422195507152345</t>
  </si>
  <si>
    <t>1216212500012017</t>
  </si>
  <si>
    <t>赵大银</t>
  </si>
  <si>
    <t>410422194509102275</t>
  </si>
  <si>
    <t>00000682672291231889</t>
  </si>
  <si>
    <t>王安民</t>
  </si>
  <si>
    <t>吴松山</t>
  </si>
  <si>
    <t>410422195407032258</t>
  </si>
  <si>
    <t>李昆峰</t>
  </si>
  <si>
    <t>410422195704202233</t>
  </si>
  <si>
    <t>410422197409142257</t>
  </si>
  <si>
    <t>623059112300695063</t>
  </si>
  <si>
    <t>周清堂</t>
  </si>
  <si>
    <t>410422194503272230</t>
  </si>
  <si>
    <t>00000682672311239889</t>
  </si>
  <si>
    <t>周绍堂</t>
  </si>
  <si>
    <t>410422195205132234</t>
  </si>
  <si>
    <t>00000619717281230889</t>
  </si>
  <si>
    <t>郭轻</t>
  </si>
  <si>
    <t>410422195507152417</t>
  </si>
  <si>
    <t>00000682672351230889</t>
  </si>
  <si>
    <t>郭山</t>
  </si>
  <si>
    <t>410422195207152474</t>
  </si>
  <si>
    <t>汪天召</t>
  </si>
  <si>
    <t>410422194108152271</t>
  </si>
  <si>
    <t>00000682672371235889</t>
  </si>
  <si>
    <t>汪天水</t>
  </si>
  <si>
    <t>410422194309152235</t>
  </si>
  <si>
    <t>00000132782661230889</t>
  </si>
  <si>
    <t>樊五银</t>
  </si>
  <si>
    <t>410422193912242214</t>
  </si>
  <si>
    <t>00000682672431233889</t>
  </si>
  <si>
    <t>樊小姣</t>
  </si>
  <si>
    <t>410422197712272222</t>
  </si>
  <si>
    <t>623059112300775675</t>
  </si>
  <si>
    <t>樊景臣</t>
  </si>
  <si>
    <t>41042219250515225X</t>
  </si>
  <si>
    <t>00000682672451239889</t>
  </si>
  <si>
    <t>李林</t>
  </si>
  <si>
    <t>410422195712152272</t>
  </si>
  <si>
    <t>00000163339311239889</t>
  </si>
  <si>
    <t>燕中和</t>
  </si>
  <si>
    <t>410422195007252219</t>
  </si>
  <si>
    <t>00000682672471234889</t>
  </si>
  <si>
    <t>燕中信</t>
  </si>
  <si>
    <t>410422196107252210</t>
  </si>
  <si>
    <t>623059112300773779</t>
  </si>
  <si>
    <t>杨喜林</t>
  </si>
  <si>
    <t>410422194501093810</t>
  </si>
  <si>
    <t>00000682672511237889</t>
  </si>
  <si>
    <t>杨建军</t>
  </si>
  <si>
    <t>410422196906063811</t>
  </si>
  <si>
    <t>623059112300774991</t>
  </si>
  <si>
    <t>郝国雨</t>
  </si>
  <si>
    <t>410422195207102215</t>
  </si>
  <si>
    <t>00000682672531232889</t>
  </si>
  <si>
    <t>郝国正</t>
  </si>
  <si>
    <t>410422195406202235</t>
  </si>
  <si>
    <t>00000760651901239889</t>
  </si>
  <si>
    <t>梁长河</t>
  </si>
  <si>
    <t>410422194003132231</t>
  </si>
  <si>
    <t>00000682672571233889</t>
  </si>
  <si>
    <t>梁国力</t>
  </si>
  <si>
    <t>41042219700501235X</t>
  </si>
  <si>
    <t>623059112300615004</t>
  </si>
  <si>
    <t>朱大来</t>
  </si>
  <si>
    <t>410422195401022251</t>
  </si>
  <si>
    <t>00000685048501237889</t>
  </si>
  <si>
    <t>汪龙</t>
  </si>
  <si>
    <t>410422195202012229</t>
  </si>
  <si>
    <t>00000725796521235889</t>
  </si>
  <si>
    <t>杨玉</t>
  </si>
  <si>
    <t>410422195004152255</t>
  </si>
  <si>
    <t>00000685048541238889</t>
  </si>
  <si>
    <t>杨海</t>
  </si>
  <si>
    <t>41042219611015227X</t>
  </si>
  <si>
    <t>623059112301824480</t>
  </si>
  <si>
    <t>马学义</t>
  </si>
  <si>
    <t>410422194408202234</t>
  </si>
  <si>
    <t>00000692734181239889</t>
  </si>
  <si>
    <t>马克</t>
  </si>
  <si>
    <t>410422196507152358</t>
  </si>
  <si>
    <t>623059112300719939</t>
  </si>
  <si>
    <t>李保</t>
  </si>
  <si>
    <t>410422195706082212</t>
  </si>
  <si>
    <t>00000770107981236889</t>
  </si>
  <si>
    <t>李遂印</t>
  </si>
  <si>
    <t>410422196504232213</t>
  </si>
  <si>
    <t>623059112300614601</t>
  </si>
  <si>
    <t>史奎</t>
  </si>
  <si>
    <t>410422195210102275</t>
  </si>
  <si>
    <t>00000770108001230889</t>
  </si>
  <si>
    <t>史国正</t>
  </si>
  <si>
    <t>410422195707152374</t>
  </si>
  <si>
    <t>623059112300614197</t>
  </si>
  <si>
    <t>邹国堂</t>
  </si>
  <si>
    <t>410422195901092272</t>
  </si>
  <si>
    <t>00000770108021235889</t>
  </si>
  <si>
    <t>邹国平</t>
  </si>
  <si>
    <t>41042219661221221X</t>
  </si>
  <si>
    <t>623059112300702760</t>
  </si>
  <si>
    <t>41042219530707221X</t>
  </si>
  <si>
    <t>李保安</t>
  </si>
  <si>
    <t>410422195005072214</t>
  </si>
  <si>
    <t>00000770108061236889</t>
  </si>
  <si>
    <t>李国安</t>
  </si>
  <si>
    <t>623059112300701374</t>
  </si>
  <si>
    <t>李年根</t>
  </si>
  <si>
    <t>410422195209112230</t>
  </si>
  <si>
    <t>00000770108081231889</t>
  </si>
  <si>
    <t>李国民</t>
  </si>
  <si>
    <t>410422196305112219</t>
  </si>
  <si>
    <t>623059112300181569</t>
  </si>
  <si>
    <t>尚同聚</t>
  </si>
  <si>
    <t>410422194707022233</t>
  </si>
  <si>
    <t>00000770108101239889</t>
  </si>
  <si>
    <t>王贵香</t>
  </si>
  <si>
    <t>410422194707012246</t>
  </si>
  <si>
    <t>12318702600013100</t>
  </si>
  <si>
    <t>王国玺</t>
  </si>
  <si>
    <t>410422196202232218</t>
  </si>
  <si>
    <t>00000770108121234889</t>
  </si>
  <si>
    <t>王国动</t>
  </si>
  <si>
    <t>410422196710032239</t>
  </si>
  <si>
    <t>623059112300763028</t>
  </si>
  <si>
    <t>杨文义</t>
  </si>
  <si>
    <t>410422195401052274</t>
  </si>
  <si>
    <t>00000770108141230889</t>
  </si>
  <si>
    <t>贾敏</t>
  </si>
  <si>
    <t>4104221961121522221</t>
  </si>
  <si>
    <t>623059112301011674</t>
  </si>
  <si>
    <t>韩山</t>
  </si>
  <si>
    <t>410422193010142214</t>
  </si>
  <si>
    <t>00000770108161235889</t>
  </si>
  <si>
    <t>刘国印</t>
  </si>
  <si>
    <t>410422195509272236</t>
  </si>
  <si>
    <t>623059112300761675</t>
  </si>
  <si>
    <t>程二旺</t>
  </si>
  <si>
    <t>410422195009272256</t>
  </si>
  <si>
    <t>00000770108181230889</t>
  </si>
  <si>
    <t>高妮</t>
  </si>
  <si>
    <t>410422195801152215</t>
  </si>
  <si>
    <t>00000770108201238889</t>
  </si>
  <si>
    <t>杜新志</t>
  </si>
  <si>
    <t>41042219580415227X</t>
  </si>
  <si>
    <t>623059112300645241</t>
  </si>
  <si>
    <t>王山有</t>
  </si>
  <si>
    <t>410422194512142219</t>
  </si>
  <si>
    <t>00000770108241239889</t>
  </si>
  <si>
    <t>王双喜</t>
  </si>
  <si>
    <t>410422195603222219</t>
  </si>
  <si>
    <t>623059112300681592</t>
  </si>
  <si>
    <t>王运成</t>
  </si>
  <si>
    <t>41042219440816221x</t>
  </si>
  <si>
    <t>00000770108261234889</t>
  </si>
  <si>
    <t>郑丽敏</t>
  </si>
  <si>
    <t>410422197708102220</t>
  </si>
  <si>
    <t>623059112301838910</t>
  </si>
  <si>
    <t>朱见</t>
  </si>
  <si>
    <t>410422194204092213</t>
  </si>
  <si>
    <t>00000770108281230889</t>
  </si>
  <si>
    <t>朱见德</t>
  </si>
  <si>
    <t>410422195608292216</t>
  </si>
  <si>
    <t>12316212700026264</t>
  </si>
  <si>
    <t>朱付银</t>
  </si>
  <si>
    <t>410422194106282216</t>
  </si>
  <si>
    <t>00000770108301237889</t>
  </si>
  <si>
    <t>朱兵顺</t>
  </si>
  <si>
    <t>410422196909192256</t>
  </si>
  <si>
    <t>623059112300947639</t>
  </si>
  <si>
    <t>王兴</t>
  </si>
  <si>
    <t>410422194503052238</t>
  </si>
  <si>
    <t>12318662000009156</t>
  </si>
  <si>
    <t>王喜国</t>
  </si>
  <si>
    <t>410422196003172216</t>
  </si>
  <si>
    <t>623059112300771054</t>
  </si>
  <si>
    <t>赵转</t>
  </si>
  <si>
    <t>410422194507082266</t>
  </si>
  <si>
    <t>12318662000009161</t>
  </si>
  <si>
    <t>王现国</t>
  </si>
  <si>
    <t>410422195211082253</t>
  </si>
  <si>
    <t>12318662000009175</t>
  </si>
  <si>
    <t>王国民</t>
  </si>
  <si>
    <t>41042219571109221X</t>
  </si>
  <si>
    <t>623059112300646454</t>
  </si>
  <si>
    <t>聂平须</t>
  </si>
  <si>
    <t>41042219350815225X</t>
  </si>
  <si>
    <t>12318662000016581</t>
  </si>
  <si>
    <t>聂红义</t>
  </si>
  <si>
    <t>410422196706262218</t>
  </si>
  <si>
    <t>623059112300770833</t>
  </si>
  <si>
    <t>徐天义</t>
  </si>
  <si>
    <t>410422194307152370</t>
  </si>
  <si>
    <t>郭营</t>
  </si>
  <si>
    <t>12318662000016595</t>
  </si>
  <si>
    <t>徐秋民</t>
  </si>
  <si>
    <t>41042219780909221X</t>
  </si>
  <si>
    <t>623059112300723295</t>
  </si>
  <si>
    <t>赵太来</t>
  </si>
  <si>
    <t>410422194512102233</t>
  </si>
  <si>
    <t>瓦店</t>
  </si>
  <si>
    <t>12318662000016604</t>
  </si>
  <si>
    <t>赵铁头</t>
  </si>
  <si>
    <t>410422196208032233</t>
  </si>
  <si>
    <t>623059112301043198</t>
  </si>
  <si>
    <t>吴天佑</t>
  </si>
  <si>
    <t>毛庄村</t>
  </si>
  <si>
    <t>410422194911069135</t>
  </si>
  <si>
    <t>高营村</t>
  </si>
  <si>
    <t>12318662100009146</t>
  </si>
  <si>
    <t>吴山坡</t>
  </si>
  <si>
    <t>410422196507042212</t>
  </si>
  <si>
    <t>623059112300689413</t>
  </si>
  <si>
    <t>623059112300687557</t>
  </si>
  <si>
    <t>龚三堂</t>
  </si>
  <si>
    <t>410422195203162210</t>
  </si>
  <si>
    <t>623059112300688977</t>
  </si>
  <si>
    <t>王亚辉</t>
  </si>
  <si>
    <t>410422197903082237</t>
  </si>
  <si>
    <t>623059112301564524</t>
  </si>
  <si>
    <t>李广峰</t>
  </si>
  <si>
    <t>410422196509192214</t>
  </si>
  <si>
    <t>623059112300687615</t>
  </si>
  <si>
    <t>李杰正</t>
  </si>
  <si>
    <t>410422194212182219</t>
  </si>
  <si>
    <t>623059112300657840</t>
  </si>
  <si>
    <t>王平均</t>
  </si>
  <si>
    <t>410422194911072238</t>
  </si>
  <si>
    <t>623059112300683580</t>
  </si>
  <si>
    <t>王辉</t>
  </si>
  <si>
    <t>410422197211242236</t>
  </si>
  <si>
    <t>623059112300681998</t>
  </si>
  <si>
    <t>李惠杰</t>
  </si>
  <si>
    <t>410422198411082235</t>
  </si>
  <si>
    <t>622991112301637307</t>
  </si>
  <si>
    <t>王德朋</t>
  </si>
  <si>
    <t>410422195511152217</t>
  </si>
  <si>
    <t>623059112300683366</t>
  </si>
  <si>
    <t>张海军</t>
  </si>
  <si>
    <t>410422196906222210</t>
  </si>
  <si>
    <t>623059112300680586</t>
  </si>
  <si>
    <t>张德生</t>
  </si>
  <si>
    <t>410422198603112216</t>
  </si>
  <si>
    <t>623059112900446040</t>
  </si>
  <si>
    <t>李金环</t>
  </si>
  <si>
    <t>410422196512272223</t>
  </si>
  <si>
    <t>623059112300659689</t>
  </si>
  <si>
    <t>朱国平</t>
  </si>
  <si>
    <t>41042219680913223X</t>
  </si>
  <si>
    <t>623059112300621176</t>
  </si>
  <si>
    <t>李长青</t>
  </si>
  <si>
    <t>410422194901022210</t>
  </si>
  <si>
    <t>12318662100009151</t>
  </si>
  <si>
    <t>李长根</t>
  </si>
  <si>
    <t>410422194411172216</t>
  </si>
  <si>
    <t>00000132734991232889</t>
  </si>
  <si>
    <t>王长有</t>
  </si>
  <si>
    <t>410422194612062232</t>
  </si>
  <si>
    <t>12318662100009165</t>
  </si>
  <si>
    <t>王朝坡</t>
  </si>
  <si>
    <t>410422196801302214</t>
  </si>
  <si>
    <t>623059112300618438</t>
  </si>
  <si>
    <t>王英五</t>
  </si>
  <si>
    <t>410422195007252235</t>
  </si>
  <si>
    <t>12318662100009170</t>
  </si>
  <si>
    <t>王绍五</t>
  </si>
  <si>
    <t>410422195503122333</t>
  </si>
  <si>
    <t>00000137803131235889</t>
  </si>
  <si>
    <t>樊春卿</t>
  </si>
  <si>
    <t>410422195404012235</t>
  </si>
  <si>
    <t>燕庄</t>
  </si>
  <si>
    <t>12318662100016585</t>
  </si>
  <si>
    <t>樊连卿</t>
  </si>
  <si>
    <t>410422194507162231</t>
  </si>
  <si>
    <t>623059112300773118</t>
  </si>
  <si>
    <t>温庆</t>
  </si>
  <si>
    <t>410422195202262252</t>
  </si>
  <si>
    <t>古路湾</t>
  </si>
  <si>
    <t>12318662100016590</t>
  </si>
  <si>
    <t>樊红云</t>
  </si>
  <si>
    <t>410422196503232262</t>
  </si>
  <si>
    <t>623059112300656180</t>
  </si>
  <si>
    <t>尚廷本</t>
  </si>
  <si>
    <t>410422195412152297</t>
  </si>
  <si>
    <t>柳营</t>
  </si>
  <si>
    <t>12318662100016608</t>
  </si>
  <si>
    <t>尚水朴</t>
  </si>
  <si>
    <t>410422196206152311</t>
  </si>
  <si>
    <t>623059112300609452</t>
  </si>
  <si>
    <t>岳贯卿</t>
  </si>
  <si>
    <t>410422194704292211</t>
  </si>
  <si>
    <t>12318662100016613</t>
  </si>
  <si>
    <t>岳利民</t>
  </si>
  <si>
    <t>410422198008152336</t>
  </si>
  <si>
    <t>00000685767741233889</t>
  </si>
  <si>
    <t>任现章</t>
  </si>
  <si>
    <t>410422194106072219</t>
  </si>
  <si>
    <t>12318662200009155</t>
  </si>
  <si>
    <t>胡小凯</t>
  </si>
  <si>
    <t>410422197409122264</t>
  </si>
  <si>
    <t>00000685784341232889</t>
  </si>
  <si>
    <t>李德功</t>
  </si>
  <si>
    <t>410422195512152219</t>
  </si>
  <si>
    <t>12318662200009160</t>
  </si>
  <si>
    <t>李义功</t>
  </si>
  <si>
    <t>410422196702272232</t>
  </si>
  <si>
    <t>623059112300716281</t>
  </si>
  <si>
    <t>石富元</t>
  </si>
  <si>
    <t>410422194705178699</t>
  </si>
  <si>
    <t>12318662200016580</t>
  </si>
  <si>
    <t>石振雨</t>
  </si>
  <si>
    <t>410403197008142062</t>
  </si>
  <si>
    <t>623059113000079889</t>
  </si>
  <si>
    <t>刘幸福</t>
  </si>
  <si>
    <t>410422194908252211</t>
  </si>
  <si>
    <t>刘口</t>
  </si>
  <si>
    <t>12318662200016599</t>
  </si>
  <si>
    <t>刘二杏</t>
  </si>
  <si>
    <t>410422195006182212</t>
  </si>
  <si>
    <t>623059112300592922</t>
  </si>
  <si>
    <t>史国法</t>
  </si>
  <si>
    <t>410422194508232211</t>
  </si>
  <si>
    <t>12318662300009174</t>
  </si>
  <si>
    <t>郑欠</t>
  </si>
  <si>
    <t>杨国恩</t>
  </si>
  <si>
    <t>冯福铅</t>
  </si>
  <si>
    <t>孟庆彬</t>
  </si>
  <si>
    <t>娄此妞</t>
  </si>
  <si>
    <t>韩运峰</t>
  </si>
  <si>
    <t>赵国聚</t>
  </si>
  <si>
    <t>周春栓</t>
  </si>
  <si>
    <t>高顺</t>
  </si>
  <si>
    <t>赵新志</t>
  </si>
  <si>
    <t>屈庄村</t>
  </si>
  <si>
    <t>410422195801259135</t>
  </si>
  <si>
    <t>41042219560808223X</t>
  </si>
  <si>
    <t>410422195410232218</t>
  </si>
  <si>
    <t>410422192408152248</t>
  </si>
  <si>
    <t>410422195509152277</t>
  </si>
  <si>
    <t>410422195303032237</t>
  </si>
  <si>
    <t>41042219371223229X</t>
  </si>
  <si>
    <t>410422195009142275</t>
  </si>
  <si>
    <t>410422194108162250</t>
  </si>
  <si>
    <t>全自理</t>
  </si>
  <si>
    <t>全护理</t>
  </si>
  <si>
    <t>杨国朝</t>
  </si>
  <si>
    <t>410422194907162230</t>
  </si>
  <si>
    <t>蛮子</t>
  </si>
  <si>
    <t>410422194308152321</t>
  </si>
  <si>
    <t>冯晓辉</t>
  </si>
  <si>
    <t>410422198407232237</t>
  </si>
  <si>
    <t>孟根</t>
  </si>
  <si>
    <t>410422196108132376</t>
  </si>
  <si>
    <t>娄燕琪</t>
  </si>
  <si>
    <t>410422196510150526</t>
  </si>
  <si>
    <t>刘全</t>
  </si>
  <si>
    <t>410422196010162219</t>
  </si>
  <si>
    <t>马桂芝</t>
  </si>
  <si>
    <t>410422194607012222</t>
  </si>
  <si>
    <t>周永长</t>
  </si>
  <si>
    <t>41042219700216223X</t>
  </si>
  <si>
    <t>高德延</t>
  </si>
  <si>
    <t>410422196804202251</t>
  </si>
  <si>
    <t>李付山</t>
  </si>
  <si>
    <t>410422196211222257</t>
  </si>
  <si>
    <t>410422196410072220</t>
  </si>
  <si>
    <t>00000550426931230889</t>
  </si>
  <si>
    <t>唐中林</t>
  </si>
  <si>
    <t>410422193206022214</t>
  </si>
  <si>
    <t>平李庄</t>
  </si>
  <si>
    <t>12318662300016594</t>
  </si>
  <si>
    <t>唐 定</t>
  </si>
  <si>
    <t>410422194105102236</t>
  </si>
  <si>
    <t>00000132761661236889</t>
  </si>
  <si>
    <t>娄小坡</t>
  </si>
  <si>
    <t>410422195512252236</t>
  </si>
  <si>
    <t>12318662300016589</t>
  </si>
  <si>
    <t>娄俊峰</t>
  </si>
  <si>
    <t>410422197410012337</t>
  </si>
  <si>
    <t>6228482068608777871</t>
  </si>
  <si>
    <t>刘丙申</t>
  </si>
  <si>
    <t>410422195502112272</t>
  </si>
  <si>
    <t>后营</t>
  </si>
  <si>
    <t>12318662300016612</t>
  </si>
  <si>
    <t>刘国申</t>
  </si>
  <si>
    <t>410422195808092235</t>
  </si>
  <si>
    <t>623059112300703677</t>
  </si>
  <si>
    <t>张小五</t>
  </si>
  <si>
    <t>410422195101128636</t>
  </si>
  <si>
    <t>12318662300016607</t>
  </si>
  <si>
    <t>张柱成</t>
  </si>
  <si>
    <t>410422194608152235</t>
  </si>
  <si>
    <t>00000132753741230889</t>
  </si>
  <si>
    <t>王彦涛</t>
  </si>
  <si>
    <t>410422196211182216</t>
  </si>
  <si>
    <t>12318662400009159</t>
  </si>
  <si>
    <t>王廷杰</t>
  </si>
  <si>
    <t>410422196006032219</t>
  </si>
  <si>
    <t>12318702900009007</t>
  </si>
  <si>
    <t>陶合</t>
  </si>
  <si>
    <t>410422194908202273</t>
  </si>
  <si>
    <t>12318662400009164</t>
  </si>
  <si>
    <t>吕梅</t>
  </si>
  <si>
    <t>410422195510102242</t>
  </si>
  <si>
    <t>12316212300015451</t>
  </si>
  <si>
    <t>李判</t>
  </si>
  <si>
    <t>410422193612124822</t>
  </si>
  <si>
    <t>12318662400016584</t>
  </si>
  <si>
    <t>贾庆林</t>
  </si>
  <si>
    <t>410422195203252216</t>
  </si>
  <si>
    <t>尚武营</t>
  </si>
  <si>
    <t>12318662400016598</t>
  </si>
  <si>
    <t>李秀花</t>
  </si>
  <si>
    <t>410422195809082223</t>
  </si>
  <si>
    <t>00000796260701235889</t>
  </si>
  <si>
    <t>马国兆</t>
  </si>
  <si>
    <t>410422194511272214</t>
  </si>
  <si>
    <t>12318662400016602</t>
  </si>
  <si>
    <t>王春喜</t>
  </si>
  <si>
    <t>410422196012232217</t>
  </si>
  <si>
    <t>623059112300695361</t>
  </si>
  <si>
    <t>徐振</t>
  </si>
  <si>
    <t>41042219520709223X</t>
  </si>
  <si>
    <t>12318662500009149</t>
  </si>
  <si>
    <t>徐军伟</t>
  </si>
  <si>
    <t>410422197008082214</t>
  </si>
  <si>
    <t>00000685780581232889</t>
  </si>
  <si>
    <t>班现中</t>
  </si>
  <si>
    <t>410422194406242216</t>
  </si>
  <si>
    <t>12318662500009154</t>
  </si>
  <si>
    <t>李书堂</t>
  </si>
  <si>
    <t>410422194309162214</t>
  </si>
  <si>
    <t>623059112300659713</t>
  </si>
  <si>
    <t>梁天顺</t>
  </si>
  <si>
    <t>410422195010152331</t>
  </si>
  <si>
    <t>12318662500009168</t>
  </si>
  <si>
    <t>刘代</t>
  </si>
  <si>
    <t>410422196503242225</t>
  </si>
  <si>
    <t>00000685784021230889</t>
  </si>
  <si>
    <t>刘国华</t>
  </si>
  <si>
    <t>410422197304152336</t>
  </si>
  <si>
    <t>12318662500009173</t>
  </si>
  <si>
    <t>禹秀霞</t>
  </si>
  <si>
    <t>41042219430715240X</t>
  </si>
  <si>
    <t>00000132753181237889</t>
  </si>
  <si>
    <t>李石滚</t>
  </si>
  <si>
    <t>41042219550915239X</t>
  </si>
  <si>
    <t>汪营</t>
  </si>
  <si>
    <t>12318662500016588</t>
  </si>
  <si>
    <t>李山</t>
  </si>
  <si>
    <t>410422196205152336</t>
  </si>
  <si>
    <t>623059112300728195</t>
  </si>
  <si>
    <t>白铁垂</t>
  </si>
  <si>
    <t>410422194406063816</t>
  </si>
  <si>
    <t>寺东</t>
  </si>
  <si>
    <t>12318662500016593</t>
  </si>
  <si>
    <t>苗改花</t>
  </si>
  <si>
    <t>410422195410123820</t>
  </si>
  <si>
    <t>623059112300684703</t>
  </si>
  <si>
    <t>朱锋</t>
  </si>
  <si>
    <t>410422193502262212</t>
  </si>
  <si>
    <t>12318662500016606</t>
  </si>
  <si>
    <t>朱朝英</t>
  </si>
  <si>
    <t>410422196909172239</t>
  </si>
  <si>
    <t>622991112301641457</t>
  </si>
  <si>
    <t>尹山</t>
  </si>
  <si>
    <t>410422193704152257</t>
  </si>
  <si>
    <t>12318662500016611</t>
  </si>
  <si>
    <t>尹金平</t>
  </si>
  <si>
    <t>410422196401292213</t>
  </si>
  <si>
    <t>623059112300702547</t>
  </si>
  <si>
    <t>赵立占</t>
  </si>
  <si>
    <t>410422196511092212</t>
  </si>
  <si>
    <t>12318662600009144</t>
  </si>
  <si>
    <t>赵红</t>
  </si>
  <si>
    <t>41042219670216221X</t>
  </si>
  <si>
    <t>623059112300640226</t>
  </si>
  <si>
    <t>刘国强</t>
  </si>
  <si>
    <t>410422195806252215</t>
  </si>
  <si>
    <t>12318662600009177</t>
  </si>
  <si>
    <t>郭德明</t>
  </si>
  <si>
    <t>410422196305102272</t>
  </si>
  <si>
    <t>623059112300683838</t>
  </si>
  <si>
    <t>徐建文</t>
  </si>
  <si>
    <t>410422195503202237</t>
  </si>
  <si>
    <t>史营</t>
  </si>
  <si>
    <t>12318662600016597</t>
  </si>
  <si>
    <t>陈明杰</t>
  </si>
  <si>
    <t>410422196910212293</t>
  </si>
  <si>
    <t>622991112301101171</t>
  </si>
  <si>
    <t>刘桂芝</t>
  </si>
  <si>
    <t>410422193502202228</t>
  </si>
  <si>
    <t>12318662600016615</t>
  </si>
  <si>
    <t>李利贞</t>
  </si>
  <si>
    <t>410422197602052210</t>
  </si>
  <si>
    <t>623059112300657907</t>
  </si>
  <si>
    <t>刘明显</t>
  </si>
  <si>
    <t>410422194711209156</t>
  </si>
  <si>
    <t>12318662600016601</t>
  </si>
  <si>
    <t>刘雨</t>
  </si>
  <si>
    <t>410422194302212231</t>
  </si>
  <si>
    <t>623059112300593649</t>
  </si>
  <si>
    <t>王保柱</t>
  </si>
  <si>
    <t>41042219480214225X</t>
  </si>
  <si>
    <t>12318662700009148</t>
  </si>
  <si>
    <t>王朝森</t>
  </si>
  <si>
    <t>410422198206182253</t>
  </si>
  <si>
    <t>623059112301908119</t>
  </si>
  <si>
    <t>刘栓紧</t>
  </si>
  <si>
    <t>410422194508152297</t>
  </si>
  <si>
    <t>12318662700009167</t>
  </si>
  <si>
    <t>刘宝林</t>
  </si>
  <si>
    <t>410422196605132238</t>
  </si>
  <si>
    <t>623059112300594464</t>
  </si>
  <si>
    <t>李桂花</t>
  </si>
  <si>
    <t>410422195002039160</t>
  </si>
  <si>
    <t>任四</t>
  </si>
  <si>
    <t>12318662700016592</t>
  </si>
  <si>
    <t>刘成军</t>
  </si>
  <si>
    <t>410422198405282230</t>
  </si>
  <si>
    <t>622991112300394660</t>
  </si>
  <si>
    <t>刘克定</t>
  </si>
  <si>
    <t>410422195510169156</t>
  </si>
  <si>
    <t>12318662700016610</t>
  </si>
  <si>
    <t>刘国民</t>
  </si>
  <si>
    <t>410422196212182277</t>
  </si>
  <si>
    <t>623059112300606425</t>
  </si>
  <si>
    <t>段小付</t>
  </si>
  <si>
    <t>410422196011042278</t>
  </si>
  <si>
    <t>12318662800009143</t>
  </si>
  <si>
    <t>段晓六</t>
  </si>
  <si>
    <t>41042219720219229X</t>
  </si>
  <si>
    <t>623059112300711811</t>
  </si>
  <si>
    <t>毛群有</t>
  </si>
  <si>
    <t>410422195207152271</t>
  </si>
  <si>
    <t>12318662800009157</t>
  </si>
  <si>
    <t>毛群生</t>
  </si>
  <si>
    <t>410422194210092252</t>
  </si>
  <si>
    <t>623059112300723519</t>
  </si>
  <si>
    <t>孙书成</t>
  </si>
  <si>
    <t>410411194810155510</t>
  </si>
  <si>
    <t>12318662800016582</t>
  </si>
  <si>
    <t>徐玉花</t>
  </si>
  <si>
    <t>410422195007162248</t>
  </si>
  <si>
    <t>00000132701631236889</t>
  </si>
  <si>
    <t>郑性文</t>
  </si>
  <si>
    <t>410422195106192231</t>
  </si>
  <si>
    <t>12318662800016596</t>
  </si>
  <si>
    <t>郑松岗</t>
  </si>
  <si>
    <t>410422197107272232</t>
  </si>
  <si>
    <t>623059112300717388</t>
  </si>
  <si>
    <t>刘春帽</t>
  </si>
  <si>
    <t>410422195102162211</t>
  </si>
  <si>
    <t>12318662800016600</t>
  </si>
  <si>
    <t>刘知晓</t>
  </si>
  <si>
    <t>410422195501202217</t>
  </si>
  <si>
    <t>623059112300593540</t>
  </si>
  <si>
    <t>王同昌</t>
  </si>
  <si>
    <t>410422193709122217</t>
  </si>
  <si>
    <t>12318662900009152</t>
  </si>
  <si>
    <t>孙喜</t>
  </si>
  <si>
    <t>410422195308222232</t>
  </si>
  <si>
    <t>12318662900009166</t>
  </si>
  <si>
    <t>孙天宝</t>
  </si>
  <si>
    <t>410422196410172213</t>
  </si>
  <si>
    <t>623059112300617273</t>
  </si>
  <si>
    <t>陈国平</t>
  </si>
  <si>
    <t>41042219760806225x</t>
  </si>
  <si>
    <t>12318662900009171</t>
  </si>
  <si>
    <t>陈怀欣</t>
  </si>
  <si>
    <t>41042219450424221X</t>
  </si>
  <si>
    <t>623059112300768928</t>
  </si>
  <si>
    <t>燕中停</t>
  </si>
  <si>
    <t>410422195404152270</t>
  </si>
  <si>
    <t>12318662900016586</t>
  </si>
  <si>
    <t>王国俊</t>
  </si>
  <si>
    <t>410422195311062233</t>
  </si>
  <si>
    <t>寺西</t>
  </si>
  <si>
    <t>12318662900016591</t>
  </si>
  <si>
    <t>王国法</t>
  </si>
  <si>
    <t>410422196309182217</t>
  </si>
  <si>
    <t>00000193493261230889</t>
  </si>
  <si>
    <t>尚廷学</t>
  </si>
  <si>
    <t>410422195308162233</t>
  </si>
  <si>
    <t>12318662900016609</t>
  </si>
  <si>
    <t>李自六</t>
  </si>
  <si>
    <t>410422193709222218</t>
  </si>
  <si>
    <t>12318662900016614</t>
  </si>
  <si>
    <t>李经正</t>
  </si>
  <si>
    <t>41042219541224225X</t>
  </si>
  <si>
    <t>623059112300658210</t>
  </si>
  <si>
    <t>魏会</t>
  </si>
  <si>
    <t>410422195510202331</t>
  </si>
  <si>
    <t>12318702000005688</t>
  </si>
  <si>
    <t>王妮</t>
  </si>
  <si>
    <t>410422194703052240</t>
  </si>
  <si>
    <t>00000132659811237889</t>
  </si>
  <si>
    <t>陈德旺</t>
  </si>
  <si>
    <t>410422194708162270</t>
  </si>
  <si>
    <t>月庄</t>
  </si>
  <si>
    <t>12318702000006348</t>
  </si>
  <si>
    <t>陶秀珍</t>
  </si>
  <si>
    <t>410422192509182229</t>
  </si>
  <si>
    <t>12318702000010048</t>
  </si>
  <si>
    <t>吴志山</t>
  </si>
  <si>
    <t>410422197807092232</t>
  </si>
  <si>
    <t>623059112301908218</t>
  </si>
  <si>
    <t>辛松林</t>
  </si>
  <si>
    <t>410422194309132218</t>
  </si>
  <si>
    <t>12318702000010053</t>
  </si>
  <si>
    <t>郑桂英</t>
  </si>
  <si>
    <t>410422197704012228</t>
  </si>
  <si>
    <t>623059112304944338</t>
  </si>
  <si>
    <t>李付明</t>
  </si>
  <si>
    <t>410422194007212212</t>
  </si>
  <si>
    <t>12318702000011057</t>
  </si>
  <si>
    <t>李青山</t>
  </si>
  <si>
    <t>410422195603262210</t>
  </si>
  <si>
    <t>12316212800021223</t>
  </si>
  <si>
    <t>王全义</t>
  </si>
  <si>
    <t>410422196311122317</t>
  </si>
  <si>
    <t>高营</t>
  </si>
  <si>
    <t>12318702000011062</t>
  </si>
  <si>
    <t>王全亮</t>
  </si>
  <si>
    <t>410422196611152294</t>
  </si>
  <si>
    <t>00000682756141238889</t>
  </si>
  <si>
    <t>赵进山</t>
  </si>
  <si>
    <t>410422196204172212</t>
  </si>
  <si>
    <t>12318702000013099</t>
  </si>
  <si>
    <t>赵钦怀</t>
  </si>
  <si>
    <t>410422194109152273</t>
  </si>
  <si>
    <t>623059112300764083</t>
  </si>
  <si>
    <t>梁振</t>
  </si>
  <si>
    <t>41042219550601221X</t>
  </si>
  <si>
    <t>12318702000013103</t>
  </si>
  <si>
    <t>梁自锋</t>
  </si>
  <si>
    <t>410422194907152278</t>
  </si>
  <si>
    <t>623059112300729551</t>
  </si>
  <si>
    <t>张道子</t>
  </si>
  <si>
    <t>410422195212122253</t>
  </si>
  <si>
    <t>12318702000017813</t>
  </si>
  <si>
    <t>白相正</t>
  </si>
  <si>
    <t>410422194911233812</t>
  </si>
  <si>
    <t>12318702100005683</t>
  </si>
  <si>
    <t>白真理</t>
  </si>
  <si>
    <t>410422196609233810</t>
  </si>
  <si>
    <t>623059112300775139</t>
  </si>
  <si>
    <t>陈套</t>
  </si>
  <si>
    <t>410422194704212218</t>
  </si>
  <si>
    <t>12318702100006343</t>
  </si>
  <si>
    <t>陈彦兵</t>
  </si>
  <si>
    <t>410422197907232239</t>
  </si>
  <si>
    <t>622991112300913485</t>
  </si>
  <si>
    <t>葛书义</t>
  </si>
  <si>
    <t>410422194907102211</t>
  </si>
  <si>
    <t>12318702100006319</t>
  </si>
  <si>
    <t>郭成杰</t>
  </si>
  <si>
    <t>娄科伟</t>
  </si>
  <si>
    <t>41042219720604223X</t>
  </si>
  <si>
    <t>623059112300652387</t>
  </si>
  <si>
    <t>郑铁山</t>
  </si>
  <si>
    <t>410422196511162217</t>
  </si>
  <si>
    <t>623059112300655026</t>
  </si>
  <si>
    <t>路端祥</t>
  </si>
  <si>
    <t>410422195712192215</t>
  </si>
  <si>
    <t>623059112300651967</t>
  </si>
  <si>
    <t>李永顺</t>
  </si>
  <si>
    <t>410422195002222213</t>
  </si>
  <si>
    <t>623059112300653922</t>
  </si>
  <si>
    <t>毛朝阳</t>
  </si>
  <si>
    <t>410422196910141018</t>
  </si>
  <si>
    <t>623059112301291169</t>
  </si>
  <si>
    <t>白坡</t>
  </si>
  <si>
    <t>410422195505083817</t>
  </si>
  <si>
    <t>623059112300684596</t>
  </si>
  <si>
    <t>41042219480914221X</t>
  </si>
  <si>
    <t>623059112300681485</t>
  </si>
  <si>
    <t>杨要玲</t>
  </si>
  <si>
    <t>410422196901092269</t>
  </si>
  <si>
    <t>623059112300946979</t>
  </si>
  <si>
    <t>包振奇</t>
  </si>
  <si>
    <t>410422196212072254</t>
  </si>
  <si>
    <t>623059112300676733</t>
  </si>
  <si>
    <t>马伟玲</t>
  </si>
  <si>
    <t>410425197510073523</t>
  </si>
  <si>
    <t>00000690425841238889</t>
  </si>
  <si>
    <t>周喜法</t>
  </si>
  <si>
    <t>410422196101282216</t>
  </si>
  <si>
    <t>623059112300622802</t>
  </si>
  <si>
    <t>李保德</t>
  </si>
  <si>
    <t>410422195803062213</t>
  </si>
  <si>
    <t>00000029752031233889</t>
  </si>
  <si>
    <t>刘国平</t>
  </si>
  <si>
    <t>410422196604022213</t>
  </si>
  <si>
    <t>623059112301570729</t>
  </si>
  <si>
    <t>朱玉先</t>
  </si>
  <si>
    <t>00000132788471239889</t>
  </si>
  <si>
    <t>周东亮</t>
  </si>
  <si>
    <t>410422196510222230</t>
  </si>
  <si>
    <t>623059112300624832</t>
  </si>
  <si>
    <t>周玉良</t>
  </si>
  <si>
    <t>410422196603032233</t>
  </si>
  <si>
    <t>623059112300623313</t>
  </si>
  <si>
    <t>刘振环</t>
  </si>
  <si>
    <t>410422197502282238</t>
  </si>
  <si>
    <t>623059112301815538</t>
  </si>
  <si>
    <t>段广辉</t>
  </si>
  <si>
    <t>410422197304052335</t>
  </si>
  <si>
    <t>623059112300711746</t>
  </si>
  <si>
    <t>陈彦宾</t>
  </si>
  <si>
    <t>41042219681002229X</t>
  </si>
  <si>
    <t>623059112300713742</t>
  </si>
  <si>
    <t>王明志</t>
  </si>
  <si>
    <t>623059112300602648</t>
  </si>
  <si>
    <t>任主会</t>
  </si>
  <si>
    <t>410422195401112281</t>
  </si>
  <si>
    <t>00000725797541238889</t>
  </si>
  <si>
    <t>张根笛</t>
  </si>
  <si>
    <t>410422194607062246</t>
  </si>
  <si>
    <t>623059112300595651</t>
  </si>
  <si>
    <t>王留记</t>
  </si>
  <si>
    <t>410422196310022232</t>
  </si>
  <si>
    <t>623059112300763309</t>
  </si>
  <si>
    <t>郭长群</t>
  </si>
  <si>
    <t>410422196305182217</t>
  </si>
  <si>
    <t>623059112301011658</t>
  </si>
  <si>
    <t>陈中杰</t>
  </si>
  <si>
    <t>410422198904288653</t>
  </si>
  <si>
    <t>623054112301814275</t>
  </si>
  <si>
    <t>陈德亭</t>
  </si>
  <si>
    <t>410422195509022253</t>
  </si>
  <si>
    <t>623059112300737782</t>
  </si>
  <si>
    <t>毛国录</t>
  </si>
  <si>
    <t>410422194611032234</t>
  </si>
  <si>
    <t>623059112300627207</t>
  </si>
  <si>
    <t>程国顶</t>
  </si>
  <si>
    <t>410422196712302239</t>
  </si>
  <si>
    <t>623059112300612670</t>
  </si>
  <si>
    <t>叶心义</t>
  </si>
  <si>
    <t>410422196606112239</t>
  </si>
  <si>
    <t>623059112300616283</t>
  </si>
  <si>
    <t>王建勋</t>
  </si>
  <si>
    <t>410422196806092252</t>
  </si>
  <si>
    <t>623059112300617943</t>
  </si>
  <si>
    <t>王书香</t>
  </si>
  <si>
    <t>410422197305292269</t>
  </si>
  <si>
    <t>623059112300618396</t>
  </si>
  <si>
    <t>郭志</t>
  </si>
  <si>
    <t>410422195909292295</t>
  </si>
  <si>
    <t>623059112300620525</t>
  </si>
  <si>
    <t>鲁炳奇</t>
  </si>
  <si>
    <t>410422198403242235</t>
  </si>
  <si>
    <t>623059112300622182</t>
  </si>
  <si>
    <t>田冬梅</t>
  </si>
  <si>
    <t>410422197501062225</t>
  </si>
  <si>
    <t>623059112300385400</t>
  </si>
  <si>
    <t>王延坡</t>
  </si>
  <si>
    <t>410422198901162238</t>
  </si>
  <si>
    <t>623059112300616242</t>
  </si>
  <si>
    <t>贾根成</t>
  </si>
  <si>
    <t>623059112300596204</t>
  </si>
  <si>
    <t>410422197208292232</t>
  </si>
  <si>
    <t>12318702100010057</t>
  </si>
  <si>
    <t>郭干民</t>
  </si>
  <si>
    <t>410422194808052212</t>
  </si>
  <si>
    <t>623059112300711928</t>
  </si>
  <si>
    <t>尚廷群</t>
  </si>
  <si>
    <t>410422195308152297</t>
  </si>
  <si>
    <t>12318702900029915</t>
  </si>
  <si>
    <t>12318702700029916</t>
  </si>
  <si>
    <t>12318702500029917</t>
  </si>
  <si>
    <t>12318702300029918</t>
  </si>
  <si>
    <t>12318702100029919</t>
  </si>
  <si>
    <t>12318702900029920</t>
  </si>
  <si>
    <t>12318702700029921</t>
  </si>
  <si>
    <t>12318702500029922</t>
  </si>
  <si>
    <t>12318702300029923</t>
  </si>
  <si>
    <t>12318702100029924</t>
  </si>
  <si>
    <t>12318702800029925</t>
  </si>
  <si>
    <t>12318702600029926</t>
  </si>
  <si>
    <t>12318702400029927</t>
  </si>
  <si>
    <t>12318702200029928</t>
  </si>
  <si>
    <t>12318702000029929</t>
  </si>
  <si>
    <t>刘营村</t>
  </si>
  <si>
    <t>12318702100010043</t>
  </si>
  <si>
    <t>兰玉艳</t>
  </si>
  <si>
    <t>410422192912152265</t>
  </si>
  <si>
    <t>00000132747781237889</t>
  </si>
  <si>
    <t>孟现玉</t>
  </si>
  <si>
    <t>410422195507022217</t>
  </si>
  <si>
    <t>12318702100021094</t>
  </si>
  <si>
    <t>孟瑞石</t>
  </si>
  <si>
    <t>41042219573202215</t>
  </si>
  <si>
    <t>623059112300614528</t>
  </si>
  <si>
    <t>徐留朝</t>
  </si>
  <si>
    <t>410422195106242219</t>
  </si>
  <si>
    <t>月安村</t>
  </si>
  <si>
    <t>12318702200005687</t>
  </si>
  <si>
    <t>徐留运</t>
  </si>
  <si>
    <t>41042219540929223X</t>
  </si>
  <si>
    <t>00000163471421235889</t>
  </si>
  <si>
    <t>陈长山</t>
  </si>
  <si>
    <t>41042219400816913x</t>
  </si>
  <si>
    <t>12318702200006347</t>
  </si>
  <si>
    <t>陈红艺</t>
  </si>
  <si>
    <t>410422196705012217</t>
  </si>
  <si>
    <t>00000163465521230889</t>
  </si>
  <si>
    <t>程国安</t>
  </si>
  <si>
    <t>410422195109052218</t>
  </si>
  <si>
    <t>12318702200006333</t>
  </si>
  <si>
    <t>程国青</t>
  </si>
  <si>
    <t>410422195710082231</t>
  </si>
  <si>
    <t>623059112300657915</t>
  </si>
  <si>
    <t>王章</t>
  </si>
  <si>
    <t>410422194607152313</t>
  </si>
  <si>
    <t>12318702200010047</t>
  </si>
  <si>
    <t>郑连</t>
  </si>
  <si>
    <t>410422194807152422</t>
  </si>
  <si>
    <t>00000132645391230889</t>
  </si>
  <si>
    <t>郝海</t>
  </si>
  <si>
    <t>410422195412232238</t>
  </si>
  <si>
    <t>12318702200011061</t>
  </si>
  <si>
    <t>郝长友</t>
  </si>
  <si>
    <t>410422196501112216</t>
  </si>
  <si>
    <t>623059112300621689</t>
  </si>
  <si>
    <t>刘给东</t>
  </si>
  <si>
    <t>410422193505042231</t>
  </si>
  <si>
    <t>12318702200013098</t>
  </si>
  <si>
    <t>刘栓柱</t>
  </si>
  <si>
    <t>41042219500401221X</t>
  </si>
  <si>
    <t>623059112300592880</t>
  </si>
  <si>
    <t>郑留轻</t>
  </si>
  <si>
    <t>41042219580330223X</t>
  </si>
  <si>
    <t>12318702200013102</t>
  </si>
  <si>
    <t>王云</t>
  </si>
  <si>
    <t>410422196804162288</t>
  </si>
  <si>
    <t>623059112300650670</t>
  </si>
  <si>
    <t>陈聚丰</t>
  </si>
  <si>
    <t>410422195304142235</t>
  </si>
  <si>
    <t>12318702200017812</t>
  </si>
  <si>
    <t>陈明相</t>
  </si>
  <si>
    <t>410422196405052233</t>
  </si>
  <si>
    <t>623059112300737758</t>
  </si>
  <si>
    <t>燕三元</t>
  </si>
  <si>
    <t>410422195910188639</t>
  </si>
  <si>
    <t>12318702300005682</t>
  </si>
  <si>
    <t>白建长</t>
  </si>
  <si>
    <t>410422195312203819</t>
  </si>
  <si>
    <t>12318702300006342</t>
  </si>
  <si>
    <t>王满霞</t>
  </si>
  <si>
    <t>410422198803011065</t>
  </si>
  <si>
    <t>623059112101528182</t>
  </si>
  <si>
    <t>王德有</t>
  </si>
  <si>
    <t>410422194509092214</t>
  </si>
  <si>
    <t>12318702300006318</t>
  </si>
  <si>
    <t>王柱</t>
  </si>
  <si>
    <t>410422196811173357</t>
  </si>
  <si>
    <t>赵长聚</t>
  </si>
  <si>
    <t>410422193505092239</t>
  </si>
  <si>
    <t>12318702300006337</t>
  </si>
  <si>
    <t>孔二</t>
  </si>
  <si>
    <t>410422194310192226</t>
  </si>
  <si>
    <t>00000132770781237889</t>
  </si>
  <si>
    <t>段壮</t>
  </si>
  <si>
    <t>41042219541008223X</t>
  </si>
  <si>
    <t>12318702300010056</t>
  </si>
  <si>
    <t>段发成</t>
  </si>
  <si>
    <t>410422196404272218</t>
  </si>
  <si>
    <t>623059112300711761</t>
  </si>
  <si>
    <t>李留安</t>
  </si>
  <si>
    <t>410422195509172315</t>
  </si>
  <si>
    <t>12318702300010042</t>
  </si>
  <si>
    <t>樊新</t>
  </si>
  <si>
    <t>41042219530712223X</t>
  </si>
  <si>
    <t>12318702300013106</t>
  </si>
  <si>
    <t>樊铁头</t>
  </si>
  <si>
    <t>410422196512082235</t>
  </si>
  <si>
    <t>623059112300773068</t>
  </si>
  <si>
    <t>李书秀</t>
  </si>
  <si>
    <t>41042219320215229X</t>
  </si>
  <si>
    <t>12318702300021093</t>
  </si>
  <si>
    <t>向全珍</t>
  </si>
  <si>
    <t>410422194106152243</t>
  </si>
  <si>
    <t>00000132767241238889</t>
  </si>
  <si>
    <t>410422195311012236</t>
  </si>
  <si>
    <t>12318702400005686</t>
  </si>
  <si>
    <t>王文义</t>
  </si>
  <si>
    <t>410422165304052434</t>
  </si>
  <si>
    <t>00000000570361236889</t>
  </si>
  <si>
    <t>杨振生</t>
  </si>
  <si>
    <t>410422193408142214</t>
  </si>
  <si>
    <t>12318702400006332</t>
  </si>
  <si>
    <t>杨长林</t>
  </si>
  <si>
    <t>410422198207142253</t>
  </si>
  <si>
    <t>杜学林</t>
  </si>
  <si>
    <t>410422194409152291</t>
  </si>
  <si>
    <t>12318702400006346</t>
  </si>
  <si>
    <t>杜国平</t>
  </si>
  <si>
    <t>410422195608192231</t>
  </si>
  <si>
    <t>623059112301815249</t>
  </si>
  <si>
    <t>张金怀</t>
  </si>
  <si>
    <t>410422194811092215</t>
  </si>
  <si>
    <t>12318702400010051</t>
  </si>
  <si>
    <t>张金岭</t>
  </si>
  <si>
    <t>410422195712302218</t>
  </si>
  <si>
    <t>623059112300729904</t>
  </si>
  <si>
    <t>周末</t>
  </si>
  <si>
    <t>410422195303152239</t>
  </si>
  <si>
    <t>12318702400011060</t>
  </si>
  <si>
    <t>赵会</t>
  </si>
  <si>
    <t>410422196804062228</t>
  </si>
  <si>
    <t>623059112301909653</t>
  </si>
  <si>
    <t>孟宝成</t>
  </si>
  <si>
    <t>410422195610022231</t>
  </si>
  <si>
    <t>12318702400017302</t>
  </si>
  <si>
    <t>李玉兴</t>
  </si>
  <si>
    <t>410422196704122238</t>
  </si>
  <si>
    <t>623059112300722198</t>
  </si>
  <si>
    <t>娄全德</t>
  </si>
  <si>
    <t>410422196107152252</t>
  </si>
  <si>
    <t>12318702400017811</t>
  </si>
  <si>
    <t>娄季安</t>
  </si>
  <si>
    <t>410422195107152231</t>
  </si>
  <si>
    <t>00000152518571238889</t>
  </si>
  <si>
    <t>程广振</t>
  </si>
  <si>
    <t>410422194012132217</t>
  </si>
  <si>
    <t>12318702400018467</t>
  </si>
  <si>
    <t>聂聪勤</t>
  </si>
  <si>
    <t>410422197608202304</t>
  </si>
  <si>
    <t>623059112301908598</t>
  </si>
  <si>
    <t>尚大珠</t>
  </si>
  <si>
    <t>410422193111178638</t>
  </si>
  <si>
    <t>12318702500005681</t>
  </si>
  <si>
    <t>尚聚法</t>
  </si>
  <si>
    <t>41042219470329221X</t>
  </si>
  <si>
    <t>623059112300773688</t>
  </si>
  <si>
    <t>李田</t>
  </si>
  <si>
    <t>410422195302179130</t>
  </si>
  <si>
    <t>12318702500006317</t>
  </si>
  <si>
    <t>郝付才</t>
  </si>
  <si>
    <t>410422196904102311</t>
  </si>
  <si>
    <t>623059112300618958</t>
  </si>
  <si>
    <t>王宝珍</t>
  </si>
  <si>
    <t>41042219500724223X</t>
  </si>
  <si>
    <t>12318702500010055</t>
  </si>
  <si>
    <t>王宝国</t>
  </si>
  <si>
    <t>410422195911232216</t>
  </si>
  <si>
    <t>623059112300620327</t>
  </si>
  <si>
    <t>樊学芝</t>
  </si>
  <si>
    <t>410422194907212277</t>
  </si>
  <si>
    <t>12318702500013105</t>
  </si>
  <si>
    <t>樊领之</t>
  </si>
  <si>
    <t>410422194607292279</t>
  </si>
  <si>
    <t>623059112300772235</t>
  </si>
  <si>
    <t>樊本奇</t>
  </si>
  <si>
    <t>410422194906072233</t>
  </si>
  <si>
    <t>12318702500021092</t>
  </si>
  <si>
    <t>吴红</t>
  </si>
  <si>
    <t>410422196811242219</t>
  </si>
  <si>
    <t>623059112300773050</t>
  </si>
  <si>
    <t>王文志</t>
  </si>
  <si>
    <t>410422194506152250</t>
  </si>
  <si>
    <t>12318702600005685</t>
  </si>
  <si>
    <t>杨东华</t>
  </si>
  <si>
    <t>410423198409151023</t>
  </si>
  <si>
    <t>623059112301367381</t>
  </si>
  <si>
    <t>李文山</t>
  </si>
  <si>
    <t>410422195204062211</t>
  </si>
  <si>
    <t>12318702600006331</t>
  </si>
  <si>
    <t>李安生</t>
  </si>
  <si>
    <t>410422194604062275</t>
  </si>
  <si>
    <t>623059112300657386</t>
  </si>
  <si>
    <t>温新要</t>
  </si>
  <si>
    <t>410422197211022217</t>
  </si>
  <si>
    <t>任三</t>
  </si>
  <si>
    <t>12318702600006326</t>
  </si>
  <si>
    <t>周瑞花</t>
  </si>
  <si>
    <t>410422195607152262</t>
  </si>
  <si>
    <t>623059112300639160</t>
  </si>
  <si>
    <t>李合朝</t>
  </si>
  <si>
    <t>410422195411122299</t>
  </si>
  <si>
    <t>12318702600010045</t>
  </si>
  <si>
    <t>李合</t>
  </si>
  <si>
    <t>410422195204152233</t>
  </si>
  <si>
    <t>623059112300606128</t>
  </si>
  <si>
    <t>马天才</t>
  </si>
  <si>
    <t>410422194206152259</t>
  </si>
  <si>
    <t>集中</t>
  </si>
  <si>
    <t>李玉山</t>
  </si>
  <si>
    <t>410422192907082215</t>
  </si>
  <si>
    <t>王品臣</t>
  </si>
  <si>
    <t>410422194809258159</t>
  </si>
  <si>
    <t>郝德振</t>
  </si>
  <si>
    <t>410422193103022254</t>
  </si>
  <si>
    <t>尚廷年</t>
  </si>
  <si>
    <t>410422194401152211</t>
  </si>
  <si>
    <t>张言</t>
  </si>
  <si>
    <t>410422195807152478</t>
  </si>
  <si>
    <t>王玉梅</t>
  </si>
  <si>
    <t>410422193903182221</t>
  </si>
  <si>
    <t>程广廷</t>
  </si>
  <si>
    <t>410422193508162212</t>
  </si>
  <si>
    <t>刘国义</t>
  </si>
  <si>
    <t>410422192707152258</t>
  </si>
  <si>
    <t>燕书明</t>
  </si>
  <si>
    <t>410422193607052334</t>
  </si>
  <si>
    <t>马延阳</t>
  </si>
  <si>
    <t>410422196410252272</t>
  </si>
  <si>
    <t>叶书义</t>
  </si>
  <si>
    <t>410422193811047655</t>
  </si>
  <si>
    <t>朱天成</t>
  </si>
  <si>
    <t>410422194502252211</t>
  </si>
  <si>
    <t>王德福</t>
  </si>
  <si>
    <t>410422193406062210</t>
  </si>
  <si>
    <t>赵堂</t>
  </si>
  <si>
    <t>410422193303132212</t>
  </si>
  <si>
    <t>韩天意</t>
  </si>
  <si>
    <t>410422193801152116</t>
  </si>
  <si>
    <t>陈  花</t>
  </si>
  <si>
    <t>410422195012272257</t>
  </si>
  <si>
    <t>张全兴</t>
  </si>
  <si>
    <t>410422195807152259</t>
  </si>
  <si>
    <t>郭国良</t>
  </si>
  <si>
    <t>410422194909102258</t>
  </si>
  <si>
    <t>张虎</t>
  </si>
  <si>
    <t>410422194111242219</t>
  </si>
  <si>
    <t>李相合</t>
  </si>
  <si>
    <t>410422193311232213</t>
  </si>
  <si>
    <t>李付有</t>
  </si>
  <si>
    <t>410422194511112210</t>
  </si>
  <si>
    <t>郑国营</t>
  </si>
  <si>
    <t>410422194811022292</t>
  </si>
  <si>
    <t>张  燕</t>
  </si>
  <si>
    <t>410422194308232217</t>
  </si>
  <si>
    <t>徐雪峰</t>
  </si>
  <si>
    <t>410422198009162317</t>
  </si>
  <si>
    <t>李书套</t>
  </si>
  <si>
    <t>410422195007152437</t>
  </si>
  <si>
    <t>刘妮</t>
  </si>
  <si>
    <t>410422196007202240</t>
  </si>
  <si>
    <t>胡廷林</t>
  </si>
  <si>
    <t>410422193311152213</t>
  </si>
  <si>
    <t>谢强</t>
  </si>
  <si>
    <t>410422195408212250</t>
  </si>
  <si>
    <t>贾成</t>
  </si>
  <si>
    <t>410422194604052210</t>
  </si>
  <si>
    <t>李根堂</t>
  </si>
  <si>
    <t>410422194010202234</t>
  </si>
  <si>
    <t>班记</t>
  </si>
  <si>
    <t>410422192808282211</t>
  </si>
  <si>
    <t>刘辽</t>
  </si>
  <si>
    <t>410422195105032236</t>
  </si>
  <si>
    <t>汪化</t>
  </si>
  <si>
    <t>410422193110202229</t>
  </si>
  <si>
    <t>刘进良</t>
  </si>
  <si>
    <t>410422194709232234</t>
  </si>
  <si>
    <t>刘中兴</t>
  </si>
  <si>
    <t>410422194404172218</t>
  </si>
  <si>
    <t>刘小明</t>
  </si>
  <si>
    <t>410422194509142234</t>
  </si>
  <si>
    <t>王大彬</t>
  </si>
  <si>
    <t>410422194002212213</t>
  </si>
  <si>
    <t>410422194704122271</t>
  </si>
  <si>
    <t>410422195006162238</t>
  </si>
  <si>
    <t>张天有</t>
  </si>
  <si>
    <t>410422193101092216</t>
  </si>
  <si>
    <t>张俊六</t>
  </si>
  <si>
    <t>410422195507272216</t>
  </si>
  <si>
    <t>董松范</t>
  </si>
  <si>
    <t>410422193006172218</t>
  </si>
  <si>
    <t>燕其国</t>
  </si>
  <si>
    <t>410422194207259138</t>
  </si>
  <si>
    <t>罗金喜</t>
  </si>
  <si>
    <t>410422194512122218</t>
  </si>
  <si>
    <t>杨水连</t>
  </si>
  <si>
    <t>410422193902202251</t>
  </si>
  <si>
    <t>尚聚海</t>
  </si>
  <si>
    <t>41042219521023223X</t>
  </si>
  <si>
    <t>吴尊贤</t>
  </si>
  <si>
    <t>410422193608022217</t>
  </si>
  <si>
    <t>蔡素荣</t>
  </si>
  <si>
    <t>410422194002108149</t>
  </si>
  <si>
    <t>高柱</t>
  </si>
  <si>
    <t>410422194307282212</t>
  </si>
  <si>
    <t>苏小利</t>
  </si>
  <si>
    <t>410422195805082218</t>
  </si>
  <si>
    <t>410422195310102213</t>
  </si>
  <si>
    <t>李同科</t>
  </si>
  <si>
    <t>41042219550219225X</t>
  </si>
  <si>
    <t>410422192912052213</t>
  </si>
  <si>
    <t>杜聚山</t>
  </si>
  <si>
    <t>410422194806192297</t>
  </si>
  <si>
    <t>郑国停</t>
  </si>
  <si>
    <t>410422195412292273</t>
  </si>
  <si>
    <t>刘国胜</t>
  </si>
  <si>
    <t>410422194506122238</t>
  </si>
  <si>
    <t xml:space="preserve">张欣  </t>
  </si>
  <si>
    <t>410422194903028659</t>
  </si>
  <si>
    <t>杨三定</t>
  </si>
  <si>
    <t>410422195503012214</t>
  </si>
  <si>
    <t>杜国现</t>
  </si>
  <si>
    <t>410422196901052216</t>
  </si>
  <si>
    <t>12318702600011064</t>
  </si>
  <si>
    <t>杨成文</t>
  </si>
  <si>
    <t>410422196701152239</t>
  </si>
  <si>
    <t>623059112300762806</t>
  </si>
  <si>
    <t>燕国义</t>
  </si>
  <si>
    <t>410422194704152273</t>
  </si>
  <si>
    <t>12318702600011059</t>
  </si>
  <si>
    <t>燕现民</t>
  </si>
  <si>
    <t>410422196804232231</t>
  </si>
  <si>
    <t>623059112300773878</t>
  </si>
  <si>
    <t>邵花</t>
  </si>
  <si>
    <t>410422195307069125</t>
  </si>
  <si>
    <t>12318702600013096</t>
  </si>
  <si>
    <t>王桂香</t>
  </si>
  <si>
    <t>623059112300612035</t>
  </si>
  <si>
    <t>牛壮</t>
  </si>
  <si>
    <t>410422194404042210</t>
  </si>
  <si>
    <t>12318702600021096</t>
  </si>
  <si>
    <t>牛安</t>
  </si>
  <si>
    <t>410422195308282219</t>
  </si>
  <si>
    <t>00000163483681238889</t>
  </si>
  <si>
    <t>郜留堂</t>
  </si>
  <si>
    <t>410422194904082251</t>
  </si>
  <si>
    <t>12318702700006335</t>
  </si>
  <si>
    <t>郜群堂</t>
  </si>
  <si>
    <t>410422195211092216</t>
  </si>
  <si>
    <t>00000163483801234889</t>
  </si>
  <si>
    <t>马国进</t>
  </si>
  <si>
    <t>410422193708262218</t>
  </si>
  <si>
    <t>12318702700021091</t>
  </si>
  <si>
    <t>毛政国</t>
  </si>
  <si>
    <t>410422195909122210</t>
  </si>
  <si>
    <t>623059112300761485</t>
  </si>
  <si>
    <t>肖印</t>
  </si>
  <si>
    <t>410422195607182234</t>
  </si>
  <si>
    <t>12318702800005689</t>
  </si>
  <si>
    <t>杜元相</t>
  </si>
  <si>
    <t>410422194912152213</t>
  </si>
  <si>
    <t>623059112300674597</t>
  </si>
  <si>
    <t>李圈满</t>
  </si>
  <si>
    <t>410422195111292253</t>
  </si>
  <si>
    <t>12318702800006330</t>
  </si>
  <si>
    <t>李圈成</t>
  </si>
  <si>
    <t>410422194902252210</t>
  </si>
  <si>
    <t>623059112300657782</t>
  </si>
  <si>
    <t>张青志</t>
  </si>
  <si>
    <t>41042219540921221x</t>
  </si>
  <si>
    <t>任二</t>
  </si>
  <si>
    <t>12318702800006325</t>
  </si>
  <si>
    <t>张国志</t>
  </si>
  <si>
    <t>410422195707292254</t>
  </si>
  <si>
    <t>623059112300632496</t>
  </si>
  <si>
    <t>王金荣</t>
  </si>
  <si>
    <t>410422193607152335</t>
  </si>
  <si>
    <t>12318702800010054</t>
  </si>
  <si>
    <t>付贞贞</t>
  </si>
  <si>
    <t>410422198507112240</t>
  </si>
  <si>
    <t>622991112300359309</t>
  </si>
  <si>
    <t>徐兴</t>
  </si>
  <si>
    <t>410422195112162215</t>
  </si>
  <si>
    <t>12318702800010049</t>
  </si>
  <si>
    <t>徐庄</t>
  </si>
  <si>
    <t>410422195607122215</t>
  </si>
  <si>
    <t>12316212400024879</t>
  </si>
  <si>
    <t>孙红亮</t>
  </si>
  <si>
    <t>龚留堂</t>
  </si>
  <si>
    <t>王小兴</t>
  </si>
  <si>
    <t>尚尧</t>
  </si>
  <si>
    <t>李玄国</t>
  </si>
  <si>
    <t>王龙</t>
  </si>
  <si>
    <t>王老廷</t>
  </si>
  <si>
    <t>李彬</t>
  </si>
  <si>
    <t>王小贵</t>
  </si>
  <si>
    <t>张歪</t>
  </si>
  <si>
    <t>410422194304292212</t>
  </si>
  <si>
    <t>410422193501032212</t>
  </si>
  <si>
    <t>410422195212142211</t>
  </si>
  <si>
    <t>410422194109112239</t>
  </si>
  <si>
    <t>410422195410042238</t>
  </si>
  <si>
    <t>410422194503132270</t>
  </si>
  <si>
    <t>410422194406182217</t>
  </si>
  <si>
    <t>410422195710182216</t>
  </si>
  <si>
    <t>410422194503162218</t>
  </si>
  <si>
    <t>410422195009142259</t>
  </si>
  <si>
    <t>410422195303082234</t>
  </si>
  <si>
    <t>双河营</t>
  </si>
  <si>
    <t>41042219661029221x</t>
  </si>
  <si>
    <t>12318702800011063</t>
  </si>
  <si>
    <t>623059112300621432</t>
  </si>
  <si>
    <t>汪长拴</t>
  </si>
  <si>
    <t>410422194805252219</t>
  </si>
  <si>
    <t>12318702800011058</t>
  </si>
  <si>
    <t>李凤鸽</t>
  </si>
  <si>
    <t>410422196807142303</t>
  </si>
  <si>
    <t>623059112300699438</t>
  </si>
  <si>
    <t>马洲怀</t>
  </si>
  <si>
    <t>410422195009062216</t>
  </si>
  <si>
    <t>12318702900005684</t>
  </si>
  <si>
    <t>马聚山</t>
  </si>
  <si>
    <t>410422194303102210</t>
  </si>
  <si>
    <t>623059112300695402</t>
  </si>
  <si>
    <t>郭庆仁</t>
  </si>
  <si>
    <t>410422194010252215</t>
  </si>
  <si>
    <t>12318702900006339</t>
  </si>
  <si>
    <t>郭庆顺</t>
  </si>
  <si>
    <t>410422195301052218</t>
  </si>
  <si>
    <t>00000620413751237889</t>
  </si>
  <si>
    <t>李宾</t>
  </si>
  <si>
    <t>410422195002142213</t>
  </si>
  <si>
    <t>克庄</t>
  </si>
  <si>
    <t>12318702900006320</t>
  </si>
  <si>
    <t>李春</t>
  </si>
  <si>
    <t>410422194304292212</t>
  </si>
  <si>
    <t>00000132724191236889</t>
  </si>
  <si>
    <t>李根生</t>
  </si>
  <si>
    <t>12318702900030438</t>
  </si>
  <si>
    <t>12318702700030439</t>
  </si>
  <si>
    <t>410422194610092219</t>
  </si>
  <si>
    <t>12318702900006344</t>
  </si>
  <si>
    <t>李新水</t>
  </si>
  <si>
    <t>410422197311122215</t>
  </si>
  <si>
    <t>623059112301467801</t>
  </si>
  <si>
    <t>410422195509152373</t>
  </si>
  <si>
    <t>12318702900010044</t>
  </si>
  <si>
    <t>王杰</t>
  </si>
  <si>
    <t>410422196704152277</t>
  </si>
  <si>
    <t>623059112300608074</t>
  </si>
  <si>
    <t>王明伍</t>
  </si>
  <si>
    <t>410422195302159172</t>
  </si>
  <si>
    <t>12318702900010058</t>
  </si>
  <si>
    <t>王明远</t>
  </si>
  <si>
    <t>410422195507202293</t>
  </si>
  <si>
    <t>623059112300645803</t>
  </si>
  <si>
    <t>郭凤山</t>
  </si>
  <si>
    <t>410422196701012316</t>
  </si>
  <si>
    <t>12318702900021090</t>
  </si>
  <si>
    <t>张冬铭</t>
  </si>
  <si>
    <t>410422197911109196</t>
  </si>
  <si>
    <t>00000550424111238889</t>
  </si>
  <si>
    <t>侯黑丑</t>
  </si>
  <si>
    <t>410422194902089134</t>
  </si>
  <si>
    <t>623059112300105519</t>
  </si>
  <si>
    <t>侯富喜</t>
  </si>
  <si>
    <t>41042219570726221X</t>
  </si>
  <si>
    <t>李顺</t>
  </si>
  <si>
    <t>410422195111152297</t>
  </si>
  <si>
    <t>623059112300105444</t>
  </si>
  <si>
    <t>李和</t>
  </si>
  <si>
    <t>410422196802152350</t>
  </si>
  <si>
    <t>623059112300728096</t>
  </si>
  <si>
    <t>郭书记</t>
  </si>
  <si>
    <t>410422196005152235</t>
  </si>
  <si>
    <t>623059112300105477</t>
  </si>
  <si>
    <t>郭改</t>
  </si>
  <si>
    <t>410422194410192223</t>
  </si>
  <si>
    <t>00000132769881238889</t>
  </si>
  <si>
    <t>贾高学</t>
  </si>
  <si>
    <t>410422195803269134</t>
  </si>
  <si>
    <t>623059112300105451</t>
  </si>
  <si>
    <t>贾义品</t>
  </si>
  <si>
    <t>410422193605262215</t>
  </si>
  <si>
    <t>623059112300640416</t>
  </si>
  <si>
    <t>荣国华</t>
  </si>
  <si>
    <t>410422194101252237</t>
  </si>
  <si>
    <t>623059112300105402</t>
  </si>
  <si>
    <t>孔金环</t>
  </si>
  <si>
    <t>410422195809132227</t>
  </si>
  <si>
    <t>623059112300636448</t>
  </si>
  <si>
    <t>岳保全</t>
  </si>
  <si>
    <t>410422194908302215</t>
  </si>
  <si>
    <t>623059112300105469</t>
  </si>
  <si>
    <t>岳保安</t>
  </si>
  <si>
    <t>410422194708292251</t>
  </si>
  <si>
    <t>623059112300631183</t>
  </si>
  <si>
    <t>赵书长</t>
  </si>
  <si>
    <t>41042219571228227x</t>
  </si>
  <si>
    <t>623059112300105485</t>
  </si>
  <si>
    <t>黄荣仙</t>
  </si>
  <si>
    <t>410422196108150021</t>
  </si>
  <si>
    <t>623059112300237775</t>
  </si>
  <si>
    <t>郑付贵</t>
  </si>
  <si>
    <t>410422195612262212</t>
  </si>
  <si>
    <t>623059112300105436</t>
  </si>
  <si>
    <t>冯娃娃</t>
  </si>
  <si>
    <t>410422195905142249</t>
  </si>
  <si>
    <t>623059112300629567</t>
  </si>
  <si>
    <t>王套</t>
  </si>
  <si>
    <t>410422195301012216</t>
  </si>
  <si>
    <t>623059112300106657</t>
  </si>
  <si>
    <t>王帮锤</t>
  </si>
  <si>
    <t>410422196501112232</t>
  </si>
  <si>
    <t>623059112300768365</t>
  </si>
  <si>
    <t>张国和</t>
  </si>
  <si>
    <t>410422196510122336</t>
  </si>
  <si>
    <t>623059112300385376</t>
  </si>
  <si>
    <t>张贵元</t>
  </si>
  <si>
    <t>410422193412182219</t>
  </si>
  <si>
    <t>623059112300644079</t>
  </si>
  <si>
    <t>付留拴</t>
  </si>
  <si>
    <t>410422194909042232</t>
  </si>
  <si>
    <t>623059112300691005</t>
  </si>
  <si>
    <t>周娟娟</t>
  </si>
  <si>
    <t>410422198101202280</t>
  </si>
  <si>
    <t>623059112300948959</t>
  </si>
  <si>
    <t>410422194703252218</t>
  </si>
  <si>
    <t>叶天义</t>
  </si>
  <si>
    <t>410422194504182237</t>
  </si>
  <si>
    <t>王宝安</t>
  </si>
  <si>
    <t>410422195210252214</t>
  </si>
  <si>
    <t>邓桂芳</t>
  </si>
  <si>
    <t>410422194305202223</t>
  </si>
  <si>
    <t>王中兴</t>
  </si>
  <si>
    <t>410422194608102254</t>
  </si>
  <si>
    <t>鲁年</t>
  </si>
  <si>
    <t>410422194202252236</t>
  </si>
  <si>
    <t>郭橛</t>
  </si>
  <si>
    <t>410422194608082214</t>
  </si>
  <si>
    <t>鲁海深</t>
  </si>
  <si>
    <t>410422194006252255</t>
  </si>
  <si>
    <t>刘团</t>
  </si>
  <si>
    <t>410422194112232215</t>
  </si>
  <si>
    <t>王文兴</t>
  </si>
  <si>
    <t>410422194906062238</t>
  </si>
  <si>
    <t>程广杰</t>
  </si>
  <si>
    <t>410422195105069119</t>
  </si>
  <si>
    <t>刘营</t>
  </si>
  <si>
    <t>尚廷才</t>
  </si>
  <si>
    <t>410422193209142211</t>
  </si>
  <si>
    <t>宋彬</t>
  </si>
  <si>
    <t>410422195505132236</t>
  </si>
  <si>
    <t>李国干</t>
  </si>
  <si>
    <t>41042219320902221X</t>
  </si>
  <si>
    <t>康锁</t>
  </si>
  <si>
    <t>王聚德</t>
  </si>
  <si>
    <t>410422194409062210</t>
  </si>
  <si>
    <t>周青合</t>
  </si>
  <si>
    <t>410422194006182218</t>
  </si>
  <si>
    <t>王福太</t>
  </si>
  <si>
    <t>410422195109222213</t>
  </si>
  <si>
    <t>毛子恒</t>
  </si>
  <si>
    <t>410422195307252210</t>
  </si>
  <si>
    <t>任一</t>
  </si>
  <si>
    <t>邢海卿</t>
  </si>
  <si>
    <t>41042219531229225X</t>
  </si>
  <si>
    <t>郭国祥</t>
  </si>
  <si>
    <t>410422195202182252</t>
  </si>
  <si>
    <t>岳庵</t>
  </si>
  <si>
    <t>陈进太</t>
  </si>
  <si>
    <t>410422194708232232</t>
  </si>
  <si>
    <t>王怀中</t>
  </si>
  <si>
    <t>410422196305092211</t>
  </si>
  <si>
    <t>毛庄</t>
  </si>
  <si>
    <t>史振国</t>
  </si>
  <si>
    <t>410422195703112236</t>
  </si>
  <si>
    <t>朱见银</t>
  </si>
  <si>
    <t>410422194803252215</t>
  </si>
  <si>
    <t>朱李庄</t>
  </si>
  <si>
    <t>刘成祥</t>
  </si>
  <si>
    <t>410422195303198632</t>
  </si>
  <si>
    <t>段玉得</t>
  </si>
  <si>
    <t>410422194906012214</t>
  </si>
  <si>
    <t>辉东</t>
  </si>
  <si>
    <t>陈丛国</t>
  </si>
  <si>
    <t>410422194712082214</t>
  </si>
  <si>
    <t>周低兰</t>
  </si>
  <si>
    <t>410422195509022296</t>
  </si>
  <si>
    <t>中其营</t>
  </si>
  <si>
    <t>李妞</t>
  </si>
  <si>
    <t>410422194301092223</t>
  </si>
  <si>
    <t>刘文</t>
  </si>
  <si>
    <t>410422195703082217</t>
  </si>
  <si>
    <t>周二虎</t>
  </si>
  <si>
    <t>周国院</t>
  </si>
  <si>
    <t>410422195312072214</t>
  </si>
  <si>
    <t>刘增臣</t>
  </si>
  <si>
    <t>410422195704262236</t>
  </si>
  <si>
    <t>娄和顺</t>
  </si>
  <si>
    <t>410422195103022253</t>
  </si>
  <si>
    <t>郑铁旦</t>
  </si>
  <si>
    <t>410422195310232237</t>
  </si>
  <si>
    <t>路秀成</t>
  </si>
  <si>
    <t>李好</t>
  </si>
  <si>
    <t>410422196704012215</t>
  </si>
  <si>
    <t>张国</t>
  </si>
  <si>
    <t>房进宝</t>
  </si>
  <si>
    <t>410422195304122234</t>
  </si>
  <si>
    <t>00000163370421230889</t>
  </si>
  <si>
    <t>赵保华</t>
  </si>
  <si>
    <t>410422196404022219</t>
  </si>
  <si>
    <t>623059112300697606</t>
  </si>
  <si>
    <t>王健茹</t>
  </si>
  <si>
    <t>41042219770116228X</t>
  </si>
  <si>
    <t>623059112301097483</t>
  </si>
  <si>
    <t>王聚岭</t>
  </si>
  <si>
    <t>410422195702212219</t>
  </si>
  <si>
    <t>00000021583451236889</t>
  </si>
  <si>
    <t>王梅</t>
  </si>
  <si>
    <t>410422194210062221</t>
  </si>
  <si>
    <t>00000132775221231889</t>
  </si>
  <si>
    <t>王振乾</t>
  </si>
  <si>
    <t>410422195311142217</t>
  </si>
  <si>
    <t>623059112300695212</t>
  </si>
  <si>
    <t>娄德法</t>
  </si>
  <si>
    <t>410422194211152210</t>
  </si>
  <si>
    <t>古路湾村</t>
  </si>
  <si>
    <t>00000020464381230889</t>
  </si>
  <si>
    <t>全自理</t>
  </si>
  <si>
    <t>郑中立</t>
  </si>
  <si>
    <t>410422195207122275</t>
  </si>
  <si>
    <t>623059112300655075</t>
  </si>
  <si>
    <t>毛相记</t>
  </si>
  <si>
    <t>410422194312202213</t>
  </si>
  <si>
    <t>00000020464521232889</t>
  </si>
  <si>
    <t>贾玉玲</t>
  </si>
  <si>
    <t>410422196603112268</t>
  </si>
  <si>
    <t>623059112300655745</t>
  </si>
  <si>
    <t>娄保平</t>
  </si>
  <si>
    <t>410422194910209159</t>
  </si>
  <si>
    <t>00000020464741236889</t>
  </si>
  <si>
    <t>毛保欣</t>
  </si>
  <si>
    <t>410422196810212317</t>
  </si>
  <si>
    <t>623059112300654516</t>
  </si>
  <si>
    <t>王哑吧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</si>
</sst>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  <numFmt numFmtId="180" formatCode="0.0_);[Red]\(0.0\)"/>
    <numFmt numFmtId="181" formatCode="0.0_ "/>
  </numFmts>
  <fonts count="24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4" applyNumberFormat="0" applyAlignment="0" applyProtection="0"/>
    <xf numFmtId="0" fontId="16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40" applyFont="1" applyFill="1" applyBorder="1" applyAlignment="1" quotePrefix="1">
      <alignment horizontal="center" vertical="center" wrapText="1"/>
      <protection/>
    </xf>
    <xf numFmtId="49" fontId="1" fillId="0" borderId="9" xfId="40" applyNumberFormat="1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Border="1" applyAlignment="1" quotePrefix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1" fillId="0" borderId="9" xfId="62" applyFont="1" applyFill="1" applyBorder="1" applyAlignment="1">
      <alignment horizontal="center" vertical="center" wrapText="1"/>
      <protection/>
    </xf>
    <xf numFmtId="49" fontId="1" fillId="0" borderId="9" xfId="62" applyNumberFormat="1" applyFont="1" applyFill="1" applyBorder="1" applyAlignment="1">
      <alignment horizontal="center" vertical="center" wrapText="1"/>
      <protection/>
    </xf>
    <xf numFmtId="0" fontId="2" fillId="0" borderId="9" xfId="62" applyFont="1" applyFill="1" applyBorder="1" applyAlignment="1">
      <alignment horizontal="center" vertical="center" wrapText="1"/>
      <protection/>
    </xf>
    <xf numFmtId="49" fontId="2" fillId="0" borderId="9" xfId="0" applyNumberFormat="1" applyBorder="1" applyAlignment="1">
      <alignment/>
    </xf>
    <xf numFmtId="49" fontId="2" fillId="0" borderId="9" xfId="0" applyNumberFormat="1" applyFont="1" applyBorder="1" applyAlignment="1">
      <alignment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2" fillId="0" borderId="9" xfId="0" applyBorder="1" applyAlignment="1">
      <alignment horizontal="center" vertical="center"/>
    </xf>
    <xf numFmtId="49" fontId="2" fillId="0" borderId="9" xfId="0" applyNumberFormat="1" applyBorder="1" applyAlignment="1" quotePrefix="1">
      <alignment horizontal="center" vertical="center"/>
    </xf>
    <xf numFmtId="49" fontId="2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任店镇2015年3季度五保发放后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6"/>
  <sheetViews>
    <sheetView workbookViewId="0" topLeftCell="A412">
      <selection activeCell="H435" sqref="H435"/>
    </sheetView>
  </sheetViews>
  <sheetFormatPr defaultColWidth="9.00390625" defaultRowHeight="14.25"/>
  <cols>
    <col min="1" max="1" width="6.375" style="2" customWidth="1"/>
    <col min="2" max="2" width="16.625" style="2" customWidth="1"/>
    <col min="3" max="3" width="7.00390625" style="2" customWidth="1"/>
    <col min="4" max="4" width="18.125" style="8" customWidth="1"/>
    <col min="5" max="5" width="8.125" style="9" customWidth="1"/>
    <col min="6" max="6" width="7.75390625" style="10" customWidth="1"/>
    <col min="7" max="9" width="11.00390625" style="10" customWidth="1"/>
    <col min="10" max="10" width="6.375" style="2" customWidth="1"/>
    <col min="11" max="11" width="16.50390625" style="2" customWidth="1"/>
    <col min="12" max="12" width="9.00390625" style="2" customWidth="1"/>
    <col min="13" max="13" width="19.50390625" style="2" customWidth="1"/>
    <col min="14" max="14" width="22.125" style="2" customWidth="1"/>
    <col min="15" max="16384" width="9.00390625" style="2" customWidth="1"/>
  </cols>
  <sheetData>
    <row r="1" spans="1:14" ht="15.75" customHeight="1">
      <c r="A1" s="4" t="s">
        <v>2651</v>
      </c>
      <c r="B1" s="14" t="s">
        <v>2652</v>
      </c>
      <c r="C1" s="4" t="s">
        <v>2653</v>
      </c>
      <c r="D1" s="5" t="s">
        <v>2654</v>
      </c>
      <c r="E1" s="6">
        <v>1</v>
      </c>
      <c r="F1" s="7" t="s">
        <v>2655</v>
      </c>
      <c r="G1" s="7">
        <f>E1*1050</f>
        <v>1050</v>
      </c>
      <c r="H1" s="7">
        <f>E1*50</f>
        <v>50</v>
      </c>
      <c r="I1" s="7">
        <v>16.8</v>
      </c>
      <c r="J1" s="4"/>
      <c r="K1" s="4"/>
      <c r="L1" s="22" t="s">
        <v>2656</v>
      </c>
      <c r="M1" s="23" t="s">
        <v>2657</v>
      </c>
      <c r="N1" s="23" t="s">
        <v>2658</v>
      </c>
    </row>
    <row r="2" spans="1:14" ht="15.75" customHeight="1">
      <c r="A2" s="4" t="s">
        <v>2659</v>
      </c>
      <c r="B2" s="14" t="s">
        <v>2660</v>
      </c>
      <c r="C2" s="4" t="s">
        <v>2653</v>
      </c>
      <c r="D2" s="5" t="s">
        <v>2661</v>
      </c>
      <c r="E2" s="6">
        <v>1</v>
      </c>
      <c r="F2" s="7" t="s">
        <v>2655</v>
      </c>
      <c r="G2" s="7">
        <f aca="true" t="shared" si="0" ref="G2:G65">E2*1050</f>
        <v>1050</v>
      </c>
      <c r="H2" s="7">
        <f aca="true" t="shared" si="1" ref="H2:H65">E2*50</f>
        <v>50</v>
      </c>
      <c r="I2" s="7">
        <v>16.8</v>
      </c>
      <c r="J2" s="4"/>
      <c r="K2" s="4"/>
      <c r="L2" s="22" t="s">
        <v>2662</v>
      </c>
      <c r="M2" s="23" t="s">
        <v>2663</v>
      </c>
      <c r="N2" s="23" t="s">
        <v>2664</v>
      </c>
    </row>
    <row r="3" spans="1:14" ht="15.75" customHeight="1">
      <c r="A3" s="4" t="s">
        <v>2665</v>
      </c>
      <c r="B3" s="14" t="s">
        <v>2666</v>
      </c>
      <c r="C3" s="4" t="s">
        <v>2653</v>
      </c>
      <c r="D3" s="5" t="s">
        <v>2667</v>
      </c>
      <c r="E3" s="6">
        <v>1</v>
      </c>
      <c r="F3" s="7" t="s">
        <v>2655</v>
      </c>
      <c r="G3" s="7">
        <f t="shared" si="0"/>
        <v>1050</v>
      </c>
      <c r="H3" s="7">
        <f t="shared" si="1"/>
        <v>50</v>
      </c>
      <c r="I3" s="7">
        <v>16.8</v>
      </c>
      <c r="J3" s="4"/>
      <c r="K3" s="4"/>
      <c r="L3" s="22" t="s">
        <v>2668</v>
      </c>
      <c r="M3" s="23" t="s">
        <v>2669</v>
      </c>
      <c r="N3" s="23" t="s">
        <v>2670</v>
      </c>
    </row>
    <row r="4" spans="1:14" ht="15.75" customHeight="1">
      <c r="A4" s="4" t="s">
        <v>2671</v>
      </c>
      <c r="B4" s="14" t="s">
        <v>0</v>
      </c>
      <c r="C4" s="4" t="s">
        <v>1</v>
      </c>
      <c r="D4" s="5" t="s">
        <v>2</v>
      </c>
      <c r="E4" s="6">
        <v>1</v>
      </c>
      <c r="F4" s="7" t="s">
        <v>2655</v>
      </c>
      <c r="G4" s="7">
        <f t="shared" si="0"/>
        <v>1050</v>
      </c>
      <c r="H4" s="7">
        <f t="shared" si="1"/>
        <v>50</v>
      </c>
      <c r="I4" s="7">
        <v>16.8</v>
      </c>
      <c r="J4" s="4"/>
      <c r="K4" s="4"/>
      <c r="L4" s="22" t="s">
        <v>3</v>
      </c>
      <c r="M4" s="23" t="s">
        <v>4</v>
      </c>
      <c r="N4" s="23" t="s">
        <v>5</v>
      </c>
    </row>
    <row r="5" spans="1:14" ht="15.75" customHeight="1">
      <c r="A5" s="4" t="s">
        <v>6</v>
      </c>
      <c r="B5" s="14" t="s">
        <v>7</v>
      </c>
      <c r="C5" s="4" t="s">
        <v>1</v>
      </c>
      <c r="D5" s="5" t="s">
        <v>8</v>
      </c>
      <c r="E5" s="6">
        <v>1</v>
      </c>
      <c r="F5" s="7" t="s">
        <v>2655</v>
      </c>
      <c r="G5" s="7">
        <f t="shared" si="0"/>
        <v>1050</v>
      </c>
      <c r="H5" s="7">
        <f t="shared" si="1"/>
        <v>50</v>
      </c>
      <c r="I5" s="7">
        <v>16.8</v>
      </c>
      <c r="J5" s="4"/>
      <c r="K5" s="4"/>
      <c r="L5" s="22" t="s">
        <v>9</v>
      </c>
      <c r="M5" s="23" t="s">
        <v>10</v>
      </c>
      <c r="N5" s="23" t="s">
        <v>11</v>
      </c>
    </row>
    <row r="6" spans="1:14" ht="15.75" customHeight="1">
      <c r="A6" s="4" t="s">
        <v>12</v>
      </c>
      <c r="B6" s="14" t="s">
        <v>13</v>
      </c>
      <c r="C6" s="4" t="s">
        <v>1</v>
      </c>
      <c r="D6" s="5" t="s">
        <v>14</v>
      </c>
      <c r="E6" s="6">
        <v>1</v>
      </c>
      <c r="F6" s="7" t="s">
        <v>2655</v>
      </c>
      <c r="G6" s="7">
        <f t="shared" si="0"/>
        <v>1050</v>
      </c>
      <c r="H6" s="7">
        <f t="shared" si="1"/>
        <v>50</v>
      </c>
      <c r="I6" s="7">
        <v>16.8</v>
      </c>
      <c r="J6" s="4"/>
      <c r="K6" s="4"/>
      <c r="L6" s="22" t="s">
        <v>15</v>
      </c>
      <c r="M6" s="23" t="s">
        <v>16</v>
      </c>
      <c r="N6" s="23" t="s">
        <v>17</v>
      </c>
    </row>
    <row r="7" spans="1:14" ht="15.75" customHeight="1">
      <c r="A7" s="4" t="s">
        <v>18</v>
      </c>
      <c r="B7" s="14" t="s">
        <v>19</v>
      </c>
      <c r="C7" s="4" t="s">
        <v>1</v>
      </c>
      <c r="D7" s="5" t="s">
        <v>20</v>
      </c>
      <c r="E7" s="6">
        <v>1</v>
      </c>
      <c r="F7" s="7" t="s">
        <v>21</v>
      </c>
      <c r="G7" s="7">
        <f t="shared" si="0"/>
        <v>1050</v>
      </c>
      <c r="H7" s="7">
        <f t="shared" si="1"/>
        <v>50</v>
      </c>
      <c r="I7" s="7">
        <v>16.8</v>
      </c>
      <c r="J7" s="4"/>
      <c r="K7" s="4"/>
      <c r="L7" s="22" t="s">
        <v>22</v>
      </c>
      <c r="M7" s="23" t="s">
        <v>23</v>
      </c>
      <c r="N7" s="23" t="s">
        <v>24</v>
      </c>
    </row>
    <row r="8" spans="1:14" ht="15.75" customHeight="1">
      <c r="A8" s="4" t="s">
        <v>25</v>
      </c>
      <c r="B8" s="14" t="s">
        <v>26</v>
      </c>
      <c r="C8" s="4" t="s">
        <v>27</v>
      </c>
      <c r="D8" s="5" t="s">
        <v>28</v>
      </c>
      <c r="E8" s="6">
        <v>1</v>
      </c>
      <c r="F8" s="7" t="s">
        <v>2655</v>
      </c>
      <c r="G8" s="7">
        <f t="shared" si="0"/>
        <v>1050</v>
      </c>
      <c r="H8" s="7">
        <f t="shared" si="1"/>
        <v>50</v>
      </c>
      <c r="I8" s="7">
        <v>16.8</v>
      </c>
      <c r="J8" s="4"/>
      <c r="K8" s="4"/>
      <c r="L8" s="22" t="s">
        <v>29</v>
      </c>
      <c r="M8" s="23" t="s">
        <v>30</v>
      </c>
      <c r="N8" s="23" t="s">
        <v>31</v>
      </c>
    </row>
    <row r="9" spans="1:14" ht="15.75" customHeight="1">
      <c r="A9" s="4" t="s">
        <v>32</v>
      </c>
      <c r="B9" s="14" t="s">
        <v>33</v>
      </c>
      <c r="C9" s="4" t="s">
        <v>27</v>
      </c>
      <c r="D9" s="5" t="s">
        <v>34</v>
      </c>
      <c r="E9" s="6">
        <v>1</v>
      </c>
      <c r="F9" s="7" t="s">
        <v>21</v>
      </c>
      <c r="G9" s="7">
        <f t="shared" si="0"/>
        <v>1050</v>
      </c>
      <c r="H9" s="7">
        <f t="shared" si="1"/>
        <v>50</v>
      </c>
      <c r="I9" s="7">
        <v>16.8</v>
      </c>
      <c r="J9" s="4"/>
      <c r="K9" s="4"/>
      <c r="L9" s="22" t="s">
        <v>35</v>
      </c>
      <c r="M9" s="23" t="s">
        <v>36</v>
      </c>
      <c r="N9" s="23" t="s">
        <v>37</v>
      </c>
    </row>
    <row r="10" spans="1:14" ht="15.75" customHeight="1">
      <c r="A10" s="4" t="s">
        <v>42</v>
      </c>
      <c r="B10" s="14" t="s">
        <v>43</v>
      </c>
      <c r="C10" s="4" t="s">
        <v>38</v>
      </c>
      <c r="D10" s="5" t="s">
        <v>44</v>
      </c>
      <c r="E10" s="6">
        <v>1</v>
      </c>
      <c r="F10" s="7" t="s">
        <v>2655</v>
      </c>
      <c r="G10" s="7">
        <f t="shared" si="0"/>
        <v>1050</v>
      </c>
      <c r="H10" s="7">
        <f t="shared" si="1"/>
        <v>50</v>
      </c>
      <c r="I10" s="7">
        <v>16.8</v>
      </c>
      <c r="J10" s="4"/>
      <c r="K10" s="4"/>
      <c r="L10" s="22" t="s">
        <v>45</v>
      </c>
      <c r="M10" s="23" t="s">
        <v>46</v>
      </c>
      <c r="N10" s="23" t="s">
        <v>47</v>
      </c>
    </row>
    <row r="11" spans="1:14" ht="15.75" customHeight="1">
      <c r="A11" s="4" t="s">
        <v>48</v>
      </c>
      <c r="B11" s="14" t="s">
        <v>49</v>
      </c>
      <c r="C11" s="4" t="s">
        <v>38</v>
      </c>
      <c r="D11" s="5" t="s">
        <v>50</v>
      </c>
      <c r="E11" s="6">
        <v>1</v>
      </c>
      <c r="F11" s="7" t="s">
        <v>2655</v>
      </c>
      <c r="G11" s="7">
        <f t="shared" si="0"/>
        <v>1050</v>
      </c>
      <c r="H11" s="7">
        <f t="shared" si="1"/>
        <v>50</v>
      </c>
      <c r="I11" s="7">
        <v>16.8</v>
      </c>
      <c r="J11" s="4"/>
      <c r="K11" s="4"/>
      <c r="L11" s="22" t="s">
        <v>51</v>
      </c>
      <c r="M11" s="23" t="s">
        <v>52</v>
      </c>
      <c r="N11" s="23" t="s">
        <v>53</v>
      </c>
    </row>
    <row r="12" spans="1:14" ht="15.75" customHeight="1">
      <c r="A12" s="4" t="s">
        <v>54</v>
      </c>
      <c r="B12" s="14" t="s">
        <v>55</v>
      </c>
      <c r="C12" s="4" t="s">
        <v>38</v>
      </c>
      <c r="D12" s="5" t="s">
        <v>56</v>
      </c>
      <c r="E12" s="6">
        <v>1</v>
      </c>
      <c r="F12" s="7" t="s">
        <v>2655</v>
      </c>
      <c r="G12" s="7">
        <f t="shared" si="0"/>
        <v>1050</v>
      </c>
      <c r="H12" s="7">
        <f t="shared" si="1"/>
        <v>50</v>
      </c>
      <c r="I12" s="7">
        <v>16.8</v>
      </c>
      <c r="J12" s="4"/>
      <c r="K12" s="4"/>
      <c r="L12" s="22" t="s">
        <v>57</v>
      </c>
      <c r="M12" s="23" t="s">
        <v>58</v>
      </c>
      <c r="N12" s="23" t="s">
        <v>59</v>
      </c>
    </row>
    <row r="13" spans="1:14" ht="15.75" customHeight="1">
      <c r="A13" s="4" t="s">
        <v>60</v>
      </c>
      <c r="B13" s="14" t="s">
        <v>61</v>
      </c>
      <c r="C13" s="4" t="s">
        <v>38</v>
      </c>
      <c r="D13" s="5" t="s">
        <v>62</v>
      </c>
      <c r="E13" s="6">
        <v>1</v>
      </c>
      <c r="F13" s="7" t="s">
        <v>2655</v>
      </c>
      <c r="G13" s="7">
        <f t="shared" si="0"/>
        <v>1050</v>
      </c>
      <c r="H13" s="7">
        <f t="shared" si="1"/>
        <v>50</v>
      </c>
      <c r="I13" s="7">
        <v>16.8</v>
      </c>
      <c r="J13" s="4"/>
      <c r="K13" s="4"/>
      <c r="L13" s="22" t="s">
        <v>39</v>
      </c>
      <c r="M13" s="23" t="s">
        <v>40</v>
      </c>
      <c r="N13" s="23" t="s">
        <v>41</v>
      </c>
    </row>
    <row r="14" spans="1:14" ht="15.75" customHeight="1">
      <c r="A14" s="4" t="s">
        <v>63</v>
      </c>
      <c r="B14" s="14" t="s">
        <v>64</v>
      </c>
      <c r="C14" s="4" t="s">
        <v>38</v>
      </c>
      <c r="D14" s="5" t="s">
        <v>65</v>
      </c>
      <c r="E14" s="6">
        <v>1</v>
      </c>
      <c r="F14" s="7" t="s">
        <v>2655</v>
      </c>
      <c r="G14" s="7">
        <f t="shared" si="0"/>
        <v>1050</v>
      </c>
      <c r="H14" s="7">
        <f t="shared" si="1"/>
        <v>50</v>
      </c>
      <c r="I14" s="7">
        <v>16.8</v>
      </c>
      <c r="J14" s="4"/>
      <c r="K14" s="4"/>
      <c r="L14" s="22" t="s">
        <v>66</v>
      </c>
      <c r="M14" s="23" t="s">
        <v>67</v>
      </c>
      <c r="N14" s="23" t="s">
        <v>68</v>
      </c>
    </row>
    <row r="15" spans="1:14" ht="15.75" customHeight="1">
      <c r="A15" s="4" t="s">
        <v>69</v>
      </c>
      <c r="B15" s="14" t="s">
        <v>70</v>
      </c>
      <c r="C15" s="4" t="s">
        <v>38</v>
      </c>
      <c r="D15" s="5" t="s">
        <v>71</v>
      </c>
      <c r="E15" s="6">
        <v>1</v>
      </c>
      <c r="F15" s="7" t="s">
        <v>21</v>
      </c>
      <c r="G15" s="7">
        <f t="shared" si="0"/>
        <v>1050</v>
      </c>
      <c r="H15" s="7">
        <f t="shared" si="1"/>
        <v>50</v>
      </c>
      <c r="I15" s="7">
        <v>16.8</v>
      </c>
      <c r="J15" s="4"/>
      <c r="K15" s="4"/>
      <c r="L15" s="22" t="s">
        <v>72</v>
      </c>
      <c r="M15" s="23" t="s">
        <v>73</v>
      </c>
      <c r="N15" s="23" t="s">
        <v>74</v>
      </c>
    </row>
    <row r="16" spans="1:14" ht="15.75" customHeight="1">
      <c r="A16" s="4" t="s">
        <v>75</v>
      </c>
      <c r="B16" s="14" t="s">
        <v>76</v>
      </c>
      <c r="C16" s="4" t="s">
        <v>77</v>
      </c>
      <c r="D16" s="5" t="s">
        <v>78</v>
      </c>
      <c r="E16" s="6">
        <v>1</v>
      </c>
      <c r="F16" s="7" t="s">
        <v>2655</v>
      </c>
      <c r="G16" s="7">
        <f t="shared" si="0"/>
        <v>1050</v>
      </c>
      <c r="H16" s="7">
        <f t="shared" si="1"/>
        <v>50</v>
      </c>
      <c r="I16" s="7">
        <v>16.8</v>
      </c>
      <c r="J16" s="4"/>
      <c r="K16" s="4"/>
      <c r="L16" s="22" t="s">
        <v>79</v>
      </c>
      <c r="M16" s="23" t="s">
        <v>80</v>
      </c>
      <c r="N16" s="23" t="s">
        <v>81</v>
      </c>
    </row>
    <row r="17" spans="1:14" ht="15.75" customHeight="1">
      <c r="A17" s="4" t="s">
        <v>82</v>
      </c>
      <c r="B17" s="14" t="s">
        <v>83</v>
      </c>
      <c r="C17" s="4" t="s">
        <v>77</v>
      </c>
      <c r="D17" s="5" t="s">
        <v>84</v>
      </c>
      <c r="E17" s="6">
        <v>1</v>
      </c>
      <c r="F17" s="7" t="s">
        <v>2655</v>
      </c>
      <c r="G17" s="7">
        <f t="shared" si="0"/>
        <v>1050</v>
      </c>
      <c r="H17" s="7">
        <f t="shared" si="1"/>
        <v>50</v>
      </c>
      <c r="I17" s="7">
        <v>16.8</v>
      </c>
      <c r="J17" s="4"/>
      <c r="K17" s="4"/>
      <c r="L17" s="22" t="s">
        <v>85</v>
      </c>
      <c r="M17" s="23" t="s">
        <v>86</v>
      </c>
      <c r="N17" s="23" t="s">
        <v>87</v>
      </c>
    </row>
    <row r="18" spans="1:14" ht="15.75" customHeight="1">
      <c r="A18" s="4" t="s">
        <v>88</v>
      </c>
      <c r="B18" s="14" t="s">
        <v>89</v>
      </c>
      <c r="C18" s="4" t="s">
        <v>77</v>
      </c>
      <c r="D18" s="5" t="s">
        <v>90</v>
      </c>
      <c r="E18" s="6">
        <v>1</v>
      </c>
      <c r="F18" s="7" t="s">
        <v>2655</v>
      </c>
      <c r="G18" s="7">
        <f t="shared" si="0"/>
        <v>1050</v>
      </c>
      <c r="H18" s="7">
        <f t="shared" si="1"/>
        <v>50</v>
      </c>
      <c r="I18" s="7">
        <v>16.8</v>
      </c>
      <c r="J18" s="4"/>
      <c r="K18" s="4"/>
      <c r="L18" s="22" t="s">
        <v>91</v>
      </c>
      <c r="M18" s="23" t="s">
        <v>92</v>
      </c>
      <c r="N18" s="23" t="s">
        <v>93</v>
      </c>
    </row>
    <row r="19" spans="1:14" ht="15.75" customHeight="1">
      <c r="A19" s="5" t="s">
        <v>94</v>
      </c>
      <c r="B19" s="14" t="s">
        <v>95</v>
      </c>
      <c r="C19" s="4" t="s">
        <v>77</v>
      </c>
      <c r="D19" s="5" t="s">
        <v>96</v>
      </c>
      <c r="E19" s="6">
        <v>1</v>
      </c>
      <c r="F19" s="7" t="s">
        <v>2655</v>
      </c>
      <c r="G19" s="7">
        <f t="shared" si="0"/>
        <v>1050</v>
      </c>
      <c r="H19" s="7">
        <f t="shared" si="1"/>
        <v>50</v>
      </c>
      <c r="I19" s="7">
        <v>16.8</v>
      </c>
      <c r="J19" s="4"/>
      <c r="K19" s="4"/>
      <c r="L19" s="22" t="s">
        <v>97</v>
      </c>
      <c r="M19" s="23" t="s">
        <v>98</v>
      </c>
      <c r="N19" s="23" t="s">
        <v>99</v>
      </c>
    </row>
    <row r="20" spans="1:14" ht="15.75" customHeight="1">
      <c r="A20" s="4" t="s">
        <v>100</v>
      </c>
      <c r="B20" s="4" t="s">
        <v>101</v>
      </c>
      <c r="C20" s="4" t="s">
        <v>102</v>
      </c>
      <c r="D20" s="5" t="s">
        <v>103</v>
      </c>
      <c r="E20" s="6">
        <v>1</v>
      </c>
      <c r="F20" s="7" t="s">
        <v>2655</v>
      </c>
      <c r="G20" s="7">
        <f t="shared" si="0"/>
        <v>1050</v>
      </c>
      <c r="H20" s="7">
        <f t="shared" si="1"/>
        <v>50</v>
      </c>
      <c r="I20" s="7">
        <v>16.8</v>
      </c>
      <c r="J20" s="4"/>
      <c r="K20" s="4"/>
      <c r="L20" s="22" t="s">
        <v>104</v>
      </c>
      <c r="M20" s="23" t="s">
        <v>105</v>
      </c>
      <c r="N20" s="23" t="s">
        <v>106</v>
      </c>
    </row>
    <row r="21" spans="1:14" ht="15.75" customHeight="1">
      <c r="A21" s="5" t="s">
        <v>107</v>
      </c>
      <c r="B21" s="5" t="s">
        <v>108</v>
      </c>
      <c r="C21" s="4" t="s">
        <v>109</v>
      </c>
      <c r="D21" s="5" t="s">
        <v>110</v>
      </c>
      <c r="E21" s="6">
        <v>1</v>
      </c>
      <c r="F21" s="7" t="s">
        <v>2655</v>
      </c>
      <c r="G21" s="7">
        <f t="shared" si="0"/>
        <v>1050</v>
      </c>
      <c r="H21" s="7">
        <f t="shared" si="1"/>
        <v>50</v>
      </c>
      <c r="I21" s="7">
        <v>16.8</v>
      </c>
      <c r="J21" s="4"/>
      <c r="K21" s="4"/>
      <c r="L21" s="22" t="s">
        <v>111</v>
      </c>
      <c r="M21" s="23" t="s">
        <v>112</v>
      </c>
      <c r="N21" s="23" t="s">
        <v>113</v>
      </c>
    </row>
    <row r="22" spans="1:14" ht="15.75" customHeight="1">
      <c r="A22" s="4" t="s">
        <v>114</v>
      </c>
      <c r="B22" s="5" t="s">
        <v>115</v>
      </c>
      <c r="C22" s="4" t="s">
        <v>109</v>
      </c>
      <c r="D22" s="5" t="s">
        <v>116</v>
      </c>
      <c r="E22" s="6">
        <v>1</v>
      </c>
      <c r="F22" s="7" t="s">
        <v>2655</v>
      </c>
      <c r="G22" s="7">
        <f t="shared" si="0"/>
        <v>1050</v>
      </c>
      <c r="H22" s="7">
        <f t="shared" si="1"/>
        <v>50</v>
      </c>
      <c r="I22" s="7">
        <v>16.8</v>
      </c>
      <c r="J22" s="4"/>
      <c r="K22" s="4"/>
      <c r="L22" s="22" t="s">
        <v>117</v>
      </c>
      <c r="M22" s="23" t="s">
        <v>118</v>
      </c>
      <c r="N22" s="23" t="s">
        <v>119</v>
      </c>
    </row>
    <row r="23" spans="1:14" ht="15.75" customHeight="1">
      <c r="A23" s="4" t="s">
        <v>120</v>
      </c>
      <c r="B23" s="5" t="s">
        <v>121</v>
      </c>
      <c r="C23" s="4" t="s">
        <v>109</v>
      </c>
      <c r="D23" s="5" t="s">
        <v>122</v>
      </c>
      <c r="E23" s="6">
        <v>1</v>
      </c>
      <c r="F23" s="7" t="s">
        <v>2655</v>
      </c>
      <c r="G23" s="7">
        <f t="shared" si="0"/>
        <v>1050</v>
      </c>
      <c r="H23" s="7">
        <f t="shared" si="1"/>
        <v>50</v>
      </c>
      <c r="I23" s="7">
        <v>16.8</v>
      </c>
      <c r="J23" s="4"/>
      <c r="K23" s="4"/>
      <c r="L23" s="22" t="s">
        <v>123</v>
      </c>
      <c r="M23" s="23" t="s">
        <v>124</v>
      </c>
      <c r="N23" s="23" t="s">
        <v>125</v>
      </c>
    </row>
    <row r="24" spans="1:14" ht="15.75" customHeight="1">
      <c r="A24" s="4" t="s">
        <v>126</v>
      </c>
      <c r="B24" s="14" t="s">
        <v>127</v>
      </c>
      <c r="C24" s="4" t="s">
        <v>128</v>
      </c>
      <c r="D24" s="5" t="s">
        <v>129</v>
      </c>
      <c r="E24" s="6">
        <v>1</v>
      </c>
      <c r="F24" s="7" t="s">
        <v>2655</v>
      </c>
      <c r="G24" s="7">
        <f t="shared" si="0"/>
        <v>1050</v>
      </c>
      <c r="H24" s="7">
        <f t="shared" si="1"/>
        <v>50</v>
      </c>
      <c r="I24" s="7">
        <v>16.8</v>
      </c>
      <c r="J24" s="4"/>
      <c r="K24" s="4"/>
      <c r="L24" s="22" t="s">
        <v>130</v>
      </c>
      <c r="M24" s="23" t="s">
        <v>131</v>
      </c>
      <c r="N24" s="23" t="s">
        <v>132</v>
      </c>
    </row>
    <row r="25" spans="1:14" ht="15.75" customHeight="1">
      <c r="A25" s="4" t="s">
        <v>133</v>
      </c>
      <c r="B25" s="14" t="s">
        <v>134</v>
      </c>
      <c r="C25" s="4" t="s">
        <v>135</v>
      </c>
      <c r="D25" s="5" t="s">
        <v>136</v>
      </c>
      <c r="E25" s="6">
        <v>1</v>
      </c>
      <c r="F25" s="7" t="s">
        <v>21</v>
      </c>
      <c r="G25" s="7">
        <f t="shared" si="0"/>
        <v>1050</v>
      </c>
      <c r="H25" s="7">
        <f t="shared" si="1"/>
        <v>50</v>
      </c>
      <c r="I25" s="7">
        <v>16.8</v>
      </c>
      <c r="J25" s="4"/>
      <c r="K25" s="4"/>
      <c r="L25" s="22" t="s">
        <v>137</v>
      </c>
      <c r="M25" s="23" t="s">
        <v>138</v>
      </c>
      <c r="N25" s="23" t="s">
        <v>139</v>
      </c>
    </row>
    <row r="26" spans="1:14" ht="15.75" customHeight="1">
      <c r="A26" s="4" t="s">
        <v>140</v>
      </c>
      <c r="B26" s="14" t="s">
        <v>141</v>
      </c>
      <c r="C26" s="4" t="s">
        <v>135</v>
      </c>
      <c r="D26" s="5" t="s">
        <v>142</v>
      </c>
      <c r="E26" s="6">
        <v>1</v>
      </c>
      <c r="F26" s="7" t="s">
        <v>2655</v>
      </c>
      <c r="G26" s="7">
        <f t="shared" si="0"/>
        <v>1050</v>
      </c>
      <c r="H26" s="7">
        <f t="shared" si="1"/>
        <v>50</v>
      </c>
      <c r="I26" s="7">
        <v>16.8</v>
      </c>
      <c r="J26" s="4"/>
      <c r="K26" s="4"/>
      <c r="L26" s="22" t="s">
        <v>143</v>
      </c>
      <c r="M26" s="23" t="s">
        <v>144</v>
      </c>
      <c r="N26" s="23" t="s">
        <v>145</v>
      </c>
    </row>
    <row r="27" spans="1:14" ht="15.75" customHeight="1">
      <c r="A27" s="5" t="s">
        <v>146</v>
      </c>
      <c r="B27" s="5" t="s">
        <v>147</v>
      </c>
      <c r="C27" s="4" t="s">
        <v>148</v>
      </c>
      <c r="D27" s="5" t="s">
        <v>149</v>
      </c>
      <c r="E27" s="6">
        <v>1</v>
      </c>
      <c r="F27" s="7" t="s">
        <v>2655</v>
      </c>
      <c r="G27" s="7">
        <f t="shared" si="0"/>
        <v>1050</v>
      </c>
      <c r="H27" s="7">
        <f t="shared" si="1"/>
        <v>50</v>
      </c>
      <c r="I27" s="7">
        <v>16.8</v>
      </c>
      <c r="J27" s="4"/>
      <c r="K27" s="4"/>
      <c r="L27" s="22" t="s">
        <v>150</v>
      </c>
      <c r="M27" s="23" t="s">
        <v>151</v>
      </c>
      <c r="N27" s="23" t="s">
        <v>152</v>
      </c>
    </row>
    <row r="28" spans="1:14" ht="15.75" customHeight="1">
      <c r="A28" s="4" t="s">
        <v>153</v>
      </c>
      <c r="B28" s="5" t="s">
        <v>154</v>
      </c>
      <c r="C28" s="4" t="s">
        <v>148</v>
      </c>
      <c r="D28" s="5" t="s">
        <v>155</v>
      </c>
      <c r="E28" s="6">
        <v>1</v>
      </c>
      <c r="F28" s="7" t="s">
        <v>2655</v>
      </c>
      <c r="G28" s="7">
        <f t="shared" si="0"/>
        <v>1050</v>
      </c>
      <c r="H28" s="7">
        <f t="shared" si="1"/>
        <v>50</v>
      </c>
      <c r="I28" s="7">
        <v>16.8</v>
      </c>
      <c r="J28" s="4"/>
      <c r="K28" s="4"/>
      <c r="L28" s="22" t="s">
        <v>156</v>
      </c>
      <c r="M28" s="23" t="s">
        <v>157</v>
      </c>
      <c r="N28" s="23" t="s">
        <v>158</v>
      </c>
    </row>
    <row r="29" spans="1:14" ht="15.75" customHeight="1">
      <c r="A29" s="5" t="s">
        <v>159</v>
      </c>
      <c r="B29" s="5" t="s">
        <v>160</v>
      </c>
      <c r="C29" s="4" t="s">
        <v>148</v>
      </c>
      <c r="D29" s="5" t="s">
        <v>161</v>
      </c>
      <c r="E29" s="6">
        <v>1</v>
      </c>
      <c r="F29" s="7" t="s">
        <v>162</v>
      </c>
      <c r="G29" s="7">
        <f t="shared" si="0"/>
        <v>1050</v>
      </c>
      <c r="H29" s="7">
        <f t="shared" si="1"/>
        <v>50</v>
      </c>
      <c r="I29" s="7">
        <v>16.8</v>
      </c>
      <c r="J29" s="4"/>
      <c r="K29" s="4"/>
      <c r="L29" s="22" t="s">
        <v>163</v>
      </c>
      <c r="M29" s="23" t="s">
        <v>164</v>
      </c>
      <c r="N29" s="23" t="s">
        <v>165</v>
      </c>
    </row>
    <row r="30" spans="1:14" ht="15.75" customHeight="1">
      <c r="A30" s="4" t="s">
        <v>166</v>
      </c>
      <c r="B30" s="14" t="s">
        <v>167</v>
      </c>
      <c r="C30" s="4" t="s">
        <v>168</v>
      </c>
      <c r="D30" s="5" t="s">
        <v>169</v>
      </c>
      <c r="E30" s="6">
        <v>1</v>
      </c>
      <c r="F30" s="7" t="s">
        <v>21</v>
      </c>
      <c r="G30" s="7">
        <f t="shared" si="0"/>
        <v>1050</v>
      </c>
      <c r="H30" s="7">
        <f t="shared" si="1"/>
        <v>50</v>
      </c>
      <c r="I30" s="7">
        <v>16.8</v>
      </c>
      <c r="J30" s="4"/>
      <c r="K30" s="4"/>
      <c r="L30" s="22" t="s">
        <v>170</v>
      </c>
      <c r="M30" s="23" t="s">
        <v>171</v>
      </c>
      <c r="N30" s="23" t="s">
        <v>172</v>
      </c>
    </row>
    <row r="31" spans="1:14" ht="15.75" customHeight="1">
      <c r="A31" s="4" t="s">
        <v>173</v>
      </c>
      <c r="B31" s="14" t="s">
        <v>174</v>
      </c>
      <c r="C31" s="4" t="s">
        <v>175</v>
      </c>
      <c r="D31" s="5" t="s">
        <v>176</v>
      </c>
      <c r="E31" s="6">
        <v>1</v>
      </c>
      <c r="F31" s="7" t="s">
        <v>2655</v>
      </c>
      <c r="G31" s="7">
        <f t="shared" si="0"/>
        <v>1050</v>
      </c>
      <c r="H31" s="7">
        <f t="shared" si="1"/>
        <v>50</v>
      </c>
      <c r="I31" s="7">
        <v>16.8</v>
      </c>
      <c r="J31" s="4"/>
      <c r="K31" s="4"/>
      <c r="L31" s="22" t="s">
        <v>177</v>
      </c>
      <c r="M31" s="23" t="s">
        <v>178</v>
      </c>
      <c r="N31" s="23" t="s">
        <v>179</v>
      </c>
    </row>
    <row r="32" spans="1:14" ht="15.75" customHeight="1">
      <c r="A32" s="4" t="s">
        <v>180</v>
      </c>
      <c r="B32" s="14" t="s">
        <v>181</v>
      </c>
      <c r="C32" s="4" t="s">
        <v>175</v>
      </c>
      <c r="D32" s="5" t="s">
        <v>182</v>
      </c>
      <c r="E32" s="6">
        <v>1</v>
      </c>
      <c r="F32" s="7" t="s">
        <v>2655</v>
      </c>
      <c r="G32" s="7">
        <f t="shared" si="0"/>
        <v>1050</v>
      </c>
      <c r="H32" s="7">
        <f t="shared" si="1"/>
        <v>50</v>
      </c>
      <c r="I32" s="7">
        <v>16.8</v>
      </c>
      <c r="J32" s="4"/>
      <c r="K32" s="4"/>
      <c r="L32" s="22" t="s">
        <v>183</v>
      </c>
      <c r="M32" s="23" t="s">
        <v>184</v>
      </c>
      <c r="N32" s="23" t="s">
        <v>185</v>
      </c>
    </row>
    <row r="33" spans="1:14" ht="15.75" customHeight="1">
      <c r="A33" s="5" t="s">
        <v>186</v>
      </c>
      <c r="B33" s="14" t="s">
        <v>187</v>
      </c>
      <c r="C33" s="4" t="s">
        <v>175</v>
      </c>
      <c r="D33" s="5" t="s">
        <v>188</v>
      </c>
      <c r="E33" s="6">
        <v>1</v>
      </c>
      <c r="F33" s="7" t="s">
        <v>2655</v>
      </c>
      <c r="G33" s="7">
        <f t="shared" si="0"/>
        <v>1050</v>
      </c>
      <c r="H33" s="7">
        <f t="shared" si="1"/>
        <v>50</v>
      </c>
      <c r="I33" s="7">
        <v>16.8</v>
      </c>
      <c r="J33" s="4"/>
      <c r="K33" s="4"/>
      <c r="L33" s="22" t="s">
        <v>189</v>
      </c>
      <c r="M33" s="23" t="s">
        <v>190</v>
      </c>
      <c r="N33" s="23" t="s">
        <v>191</v>
      </c>
    </row>
    <row r="34" spans="1:14" ht="15.75" customHeight="1">
      <c r="A34" s="4" t="s">
        <v>192</v>
      </c>
      <c r="B34" s="14" t="s">
        <v>193</v>
      </c>
      <c r="C34" s="4" t="s">
        <v>194</v>
      </c>
      <c r="D34" s="5" t="s">
        <v>195</v>
      </c>
      <c r="E34" s="6">
        <v>1</v>
      </c>
      <c r="F34" s="7" t="s">
        <v>2655</v>
      </c>
      <c r="G34" s="7">
        <f t="shared" si="0"/>
        <v>1050</v>
      </c>
      <c r="H34" s="7">
        <f t="shared" si="1"/>
        <v>50</v>
      </c>
      <c r="I34" s="7">
        <v>16.8</v>
      </c>
      <c r="J34" s="4"/>
      <c r="K34" s="4"/>
      <c r="L34" s="22" t="s">
        <v>196</v>
      </c>
      <c r="M34" s="23" t="s">
        <v>197</v>
      </c>
      <c r="N34" s="23" t="s">
        <v>198</v>
      </c>
    </row>
    <row r="35" spans="1:14" ht="15.75" customHeight="1">
      <c r="A35" s="4" t="s">
        <v>199</v>
      </c>
      <c r="B35" s="14" t="s">
        <v>200</v>
      </c>
      <c r="C35" s="4" t="s">
        <v>201</v>
      </c>
      <c r="D35" s="5" t="s">
        <v>202</v>
      </c>
      <c r="E35" s="6">
        <v>1</v>
      </c>
      <c r="F35" s="7" t="s">
        <v>162</v>
      </c>
      <c r="G35" s="7">
        <f t="shared" si="0"/>
        <v>1050</v>
      </c>
      <c r="H35" s="7">
        <f t="shared" si="1"/>
        <v>50</v>
      </c>
      <c r="I35" s="7">
        <v>16.8</v>
      </c>
      <c r="J35" s="4"/>
      <c r="K35" s="4"/>
      <c r="L35" s="22" t="s">
        <v>203</v>
      </c>
      <c r="M35" s="23" t="s">
        <v>204</v>
      </c>
      <c r="N35" s="23" t="s">
        <v>205</v>
      </c>
    </row>
    <row r="36" spans="1:14" ht="15.75" customHeight="1">
      <c r="A36" s="4" t="s">
        <v>206</v>
      </c>
      <c r="B36" s="14" t="s">
        <v>207</v>
      </c>
      <c r="C36" s="4" t="s">
        <v>201</v>
      </c>
      <c r="D36" s="5" t="s">
        <v>208</v>
      </c>
      <c r="E36" s="6">
        <v>1</v>
      </c>
      <c r="F36" s="7" t="s">
        <v>21</v>
      </c>
      <c r="G36" s="7">
        <f t="shared" si="0"/>
        <v>1050</v>
      </c>
      <c r="H36" s="7">
        <f t="shared" si="1"/>
        <v>50</v>
      </c>
      <c r="I36" s="7">
        <v>16.8</v>
      </c>
      <c r="J36" s="4"/>
      <c r="K36" s="4"/>
      <c r="L36" s="22" t="s">
        <v>209</v>
      </c>
      <c r="M36" s="23" t="s">
        <v>210</v>
      </c>
      <c r="N36" s="23" t="s">
        <v>211</v>
      </c>
    </row>
    <row r="37" spans="1:14" ht="15.75" customHeight="1">
      <c r="A37" s="4" t="s">
        <v>212</v>
      </c>
      <c r="B37" s="14" t="s">
        <v>213</v>
      </c>
      <c r="C37" s="4" t="s">
        <v>201</v>
      </c>
      <c r="D37" s="5" t="s">
        <v>214</v>
      </c>
      <c r="E37" s="6">
        <v>1</v>
      </c>
      <c r="F37" s="7" t="s">
        <v>21</v>
      </c>
      <c r="G37" s="7">
        <f t="shared" si="0"/>
        <v>1050</v>
      </c>
      <c r="H37" s="7">
        <f t="shared" si="1"/>
        <v>50</v>
      </c>
      <c r="I37" s="7">
        <v>16.8</v>
      </c>
      <c r="J37" s="4"/>
      <c r="K37" s="4"/>
      <c r="L37" s="22" t="s">
        <v>215</v>
      </c>
      <c r="M37" s="23" t="s">
        <v>216</v>
      </c>
      <c r="N37" s="23" t="s">
        <v>217</v>
      </c>
    </row>
    <row r="38" spans="1:14" ht="15.75" customHeight="1">
      <c r="A38" s="4" t="s">
        <v>218</v>
      </c>
      <c r="B38" s="14" t="s">
        <v>219</v>
      </c>
      <c r="C38" s="4" t="s">
        <v>220</v>
      </c>
      <c r="D38" s="5" t="s">
        <v>221</v>
      </c>
      <c r="E38" s="6">
        <v>1</v>
      </c>
      <c r="F38" s="7" t="s">
        <v>21</v>
      </c>
      <c r="G38" s="7">
        <f t="shared" si="0"/>
        <v>1050</v>
      </c>
      <c r="H38" s="7">
        <f t="shared" si="1"/>
        <v>50</v>
      </c>
      <c r="I38" s="7">
        <v>16.8</v>
      </c>
      <c r="J38" s="4"/>
      <c r="K38" s="4"/>
      <c r="L38" s="22" t="s">
        <v>222</v>
      </c>
      <c r="M38" s="23" t="s">
        <v>223</v>
      </c>
      <c r="N38" s="23" t="s">
        <v>224</v>
      </c>
    </row>
    <row r="39" spans="1:14" ht="15.75" customHeight="1">
      <c r="A39" s="4" t="s">
        <v>225</v>
      </c>
      <c r="B39" s="14" t="s">
        <v>226</v>
      </c>
      <c r="C39" s="4" t="s">
        <v>220</v>
      </c>
      <c r="D39" s="5" t="s">
        <v>227</v>
      </c>
      <c r="E39" s="6">
        <v>1</v>
      </c>
      <c r="F39" s="7" t="s">
        <v>162</v>
      </c>
      <c r="G39" s="7">
        <f t="shared" si="0"/>
        <v>1050</v>
      </c>
      <c r="H39" s="7">
        <f t="shared" si="1"/>
        <v>50</v>
      </c>
      <c r="I39" s="7">
        <v>16.8</v>
      </c>
      <c r="J39" s="4"/>
      <c r="K39" s="4"/>
      <c r="L39" s="22" t="s">
        <v>228</v>
      </c>
      <c r="M39" s="23" t="s">
        <v>229</v>
      </c>
      <c r="N39" s="23" t="s">
        <v>230</v>
      </c>
    </row>
    <row r="40" spans="1:14" ht="15.75" customHeight="1">
      <c r="A40" s="4" t="s">
        <v>231</v>
      </c>
      <c r="B40" s="14" t="s">
        <v>232</v>
      </c>
      <c r="C40" s="4" t="s">
        <v>233</v>
      </c>
      <c r="D40" s="5" t="s">
        <v>234</v>
      </c>
      <c r="E40" s="6">
        <v>1</v>
      </c>
      <c r="F40" s="7" t="s">
        <v>2655</v>
      </c>
      <c r="G40" s="7">
        <f t="shared" si="0"/>
        <v>1050</v>
      </c>
      <c r="H40" s="7">
        <f t="shared" si="1"/>
        <v>50</v>
      </c>
      <c r="I40" s="7">
        <v>16.8</v>
      </c>
      <c r="J40" s="4"/>
      <c r="K40" s="4"/>
      <c r="L40" s="22" t="s">
        <v>235</v>
      </c>
      <c r="M40" s="23" t="s">
        <v>236</v>
      </c>
      <c r="N40" s="23" t="s">
        <v>237</v>
      </c>
    </row>
    <row r="41" spans="1:14" ht="15.75" customHeight="1">
      <c r="A41" s="4" t="s">
        <v>238</v>
      </c>
      <c r="B41" s="14" t="s">
        <v>239</v>
      </c>
      <c r="C41" s="4" t="s">
        <v>233</v>
      </c>
      <c r="D41" s="5" t="s">
        <v>240</v>
      </c>
      <c r="E41" s="6">
        <v>1</v>
      </c>
      <c r="F41" s="7" t="s">
        <v>2655</v>
      </c>
      <c r="G41" s="7">
        <f t="shared" si="0"/>
        <v>1050</v>
      </c>
      <c r="H41" s="7">
        <f t="shared" si="1"/>
        <v>50</v>
      </c>
      <c r="I41" s="7">
        <v>16.8</v>
      </c>
      <c r="J41" s="4"/>
      <c r="K41" s="4"/>
      <c r="L41" s="22" t="s">
        <v>241</v>
      </c>
      <c r="M41" s="23" t="s">
        <v>242</v>
      </c>
      <c r="N41" s="23" t="s">
        <v>243</v>
      </c>
    </row>
    <row r="42" spans="1:14" ht="15.75" customHeight="1">
      <c r="A42" s="4" t="s">
        <v>244</v>
      </c>
      <c r="B42" s="14" t="s">
        <v>245</v>
      </c>
      <c r="C42" s="4" t="s">
        <v>246</v>
      </c>
      <c r="D42" s="5" t="s">
        <v>247</v>
      </c>
      <c r="E42" s="6">
        <v>1</v>
      </c>
      <c r="F42" s="7" t="s">
        <v>2655</v>
      </c>
      <c r="G42" s="7">
        <f t="shared" si="0"/>
        <v>1050</v>
      </c>
      <c r="H42" s="7">
        <f t="shared" si="1"/>
        <v>50</v>
      </c>
      <c r="I42" s="7">
        <v>16.8</v>
      </c>
      <c r="J42" s="4"/>
      <c r="K42" s="4"/>
      <c r="L42" s="22" t="s">
        <v>248</v>
      </c>
      <c r="M42" s="23" t="s">
        <v>249</v>
      </c>
      <c r="N42" s="23" t="s">
        <v>250</v>
      </c>
    </row>
    <row r="43" spans="1:14" ht="15.75" customHeight="1">
      <c r="A43" s="4" t="s">
        <v>251</v>
      </c>
      <c r="B43" s="14" t="s">
        <v>252</v>
      </c>
      <c r="C43" s="4" t="s">
        <v>246</v>
      </c>
      <c r="D43" s="5" t="s">
        <v>253</v>
      </c>
      <c r="E43" s="6">
        <v>1</v>
      </c>
      <c r="F43" s="7" t="s">
        <v>2655</v>
      </c>
      <c r="G43" s="7">
        <f t="shared" si="0"/>
        <v>1050</v>
      </c>
      <c r="H43" s="7">
        <f t="shared" si="1"/>
        <v>50</v>
      </c>
      <c r="I43" s="7">
        <v>16.8</v>
      </c>
      <c r="J43" s="4"/>
      <c r="K43" s="4"/>
      <c r="L43" s="22" t="s">
        <v>248</v>
      </c>
      <c r="M43" s="23" t="s">
        <v>249</v>
      </c>
      <c r="N43" s="23" t="s">
        <v>250</v>
      </c>
    </row>
    <row r="44" spans="1:14" ht="15.75" customHeight="1">
      <c r="A44" s="4" t="s">
        <v>254</v>
      </c>
      <c r="B44" s="14" t="s">
        <v>255</v>
      </c>
      <c r="C44" s="4" t="s">
        <v>256</v>
      </c>
      <c r="D44" s="5" t="s">
        <v>257</v>
      </c>
      <c r="E44" s="6">
        <v>1</v>
      </c>
      <c r="F44" s="7" t="s">
        <v>21</v>
      </c>
      <c r="G44" s="7">
        <f t="shared" si="0"/>
        <v>1050</v>
      </c>
      <c r="H44" s="7">
        <f t="shared" si="1"/>
        <v>50</v>
      </c>
      <c r="I44" s="7">
        <v>16.8</v>
      </c>
      <c r="J44" s="4"/>
      <c r="K44" s="4"/>
      <c r="L44" s="22" t="s">
        <v>258</v>
      </c>
      <c r="M44" s="23" t="s">
        <v>259</v>
      </c>
      <c r="N44" s="23" t="s">
        <v>260</v>
      </c>
    </row>
    <row r="45" spans="1:14" ht="15.75" customHeight="1">
      <c r="A45" s="4" t="s">
        <v>261</v>
      </c>
      <c r="B45" s="14" t="s">
        <v>262</v>
      </c>
      <c r="C45" s="4" t="s">
        <v>263</v>
      </c>
      <c r="D45" s="5" t="s">
        <v>264</v>
      </c>
      <c r="E45" s="6">
        <v>1</v>
      </c>
      <c r="F45" s="7" t="s">
        <v>2655</v>
      </c>
      <c r="G45" s="7">
        <f t="shared" si="0"/>
        <v>1050</v>
      </c>
      <c r="H45" s="7">
        <f t="shared" si="1"/>
        <v>50</v>
      </c>
      <c r="I45" s="7">
        <v>16.8</v>
      </c>
      <c r="J45" s="4"/>
      <c r="K45" s="4"/>
      <c r="L45" s="22" t="s">
        <v>265</v>
      </c>
      <c r="M45" s="14" t="s">
        <v>266</v>
      </c>
      <c r="N45" s="14" t="s">
        <v>267</v>
      </c>
    </row>
    <row r="46" spans="1:14" ht="15.75" customHeight="1">
      <c r="A46" s="4" t="s">
        <v>268</v>
      </c>
      <c r="B46" s="4" t="s">
        <v>269</v>
      </c>
      <c r="C46" s="4" t="s">
        <v>263</v>
      </c>
      <c r="D46" s="5" t="s">
        <v>270</v>
      </c>
      <c r="E46" s="6">
        <v>1</v>
      </c>
      <c r="F46" s="7" t="s">
        <v>2655</v>
      </c>
      <c r="G46" s="7">
        <f t="shared" si="0"/>
        <v>1050</v>
      </c>
      <c r="H46" s="7">
        <f t="shared" si="1"/>
        <v>50</v>
      </c>
      <c r="I46" s="7">
        <v>16.8</v>
      </c>
      <c r="J46" s="4"/>
      <c r="K46" s="4"/>
      <c r="L46" s="22" t="s">
        <v>271</v>
      </c>
      <c r="M46" s="14" t="s">
        <v>272</v>
      </c>
      <c r="N46" s="14" t="s">
        <v>273</v>
      </c>
    </row>
    <row r="47" spans="1:14" ht="15.75" customHeight="1">
      <c r="A47" s="4" t="s">
        <v>274</v>
      </c>
      <c r="B47" s="14" t="s">
        <v>275</v>
      </c>
      <c r="C47" s="4" t="s">
        <v>263</v>
      </c>
      <c r="D47" s="5" t="s">
        <v>276</v>
      </c>
      <c r="E47" s="6">
        <v>1</v>
      </c>
      <c r="F47" s="7" t="s">
        <v>2655</v>
      </c>
      <c r="G47" s="7">
        <f t="shared" si="0"/>
        <v>1050</v>
      </c>
      <c r="H47" s="7">
        <f t="shared" si="1"/>
        <v>50</v>
      </c>
      <c r="I47" s="7">
        <v>16.8</v>
      </c>
      <c r="J47" s="4"/>
      <c r="K47" s="4"/>
      <c r="L47" s="22" t="s">
        <v>277</v>
      </c>
      <c r="M47" s="14" t="s">
        <v>278</v>
      </c>
      <c r="N47" s="14" t="s">
        <v>279</v>
      </c>
    </row>
    <row r="48" spans="1:14" ht="15.75" customHeight="1">
      <c r="A48" s="11" t="s">
        <v>280</v>
      </c>
      <c r="B48" s="15" t="s">
        <v>281</v>
      </c>
      <c r="C48" s="4" t="s">
        <v>282</v>
      </c>
      <c r="D48" s="5" t="s">
        <v>283</v>
      </c>
      <c r="E48" s="4">
        <v>1</v>
      </c>
      <c r="F48" s="7" t="s">
        <v>2655</v>
      </c>
      <c r="G48" s="7">
        <f t="shared" si="0"/>
        <v>1050</v>
      </c>
      <c r="H48" s="7">
        <f t="shared" si="1"/>
        <v>50</v>
      </c>
      <c r="I48" s="7">
        <v>16.8</v>
      </c>
      <c r="J48" s="4"/>
      <c r="K48" s="4"/>
      <c r="L48" s="22" t="s">
        <v>284</v>
      </c>
      <c r="M48" s="23" t="s">
        <v>285</v>
      </c>
      <c r="N48" s="23" t="s">
        <v>286</v>
      </c>
    </row>
    <row r="49" spans="1:14" ht="15.75" customHeight="1">
      <c r="A49" s="11" t="s">
        <v>287</v>
      </c>
      <c r="B49" s="15" t="s">
        <v>288</v>
      </c>
      <c r="C49" s="4" t="s">
        <v>289</v>
      </c>
      <c r="D49" s="5" t="s">
        <v>290</v>
      </c>
      <c r="E49" s="4">
        <v>1</v>
      </c>
      <c r="F49" s="7" t="s">
        <v>2655</v>
      </c>
      <c r="G49" s="7">
        <f t="shared" si="0"/>
        <v>1050</v>
      </c>
      <c r="H49" s="7">
        <f t="shared" si="1"/>
        <v>50</v>
      </c>
      <c r="I49" s="7">
        <v>16.8</v>
      </c>
      <c r="J49" s="4"/>
      <c r="K49" s="4"/>
      <c r="L49" s="22" t="s">
        <v>291</v>
      </c>
      <c r="M49" s="23" t="s">
        <v>292</v>
      </c>
      <c r="N49" s="23" t="s">
        <v>293</v>
      </c>
    </row>
    <row r="50" spans="1:14" ht="15.75" customHeight="1">
      <c r="A50" s="4" t="s">
        <v>294</v>
      </c>
      <c r="B50" s="14" t="s">
        <v>295</v>
      </c>
      <c r="C50" s="4" t="s">
        <v>2653</v>
      </c>
      <c r="D50" s="5" t="s">
        <v>296</v>
      </c>
      <c r="E50" s="6">
        <v>1</v>
      </c>
      <c r="F50" s="7" t="s">
        <v>2655</v>
      </c>
      <c r="G50" s="7">
        <f t="shared" si="0"/>
        <v>1050</v>
      </c>
      <c r="H50" s="7">
        <f t="shared" si="1"/>
        <v>50</v>
      </c>
      <c r="I50" s="7">
        <v>16.8</v>
      </c>
      <c r="J50" s="4"/>
      <c r="K50" s="4"/>
      <c r="L50" s="22" t="s">
        <v>297</v>
      </c>
      <c r="M50" s="23" t="s">
        <v>298</v>
      </c>
      <c r="N50" s="23" t="s">
        <v>299</v>
      </c>
    </row>
    <row r="51" spans="1:14" ht="15.75" customHeight="1">
      <c r="A51" s="4" t="s">
        <v>300</v>
      </c>
      <c r="B51" s="14" t="s">
        <v>301</v>
      </c>
      <c r="C51" s="4" t="s">
        <v>302</v>
      </c>
      <c r="D51" s="5" t="s">
        <v>303</v>
      </c>
      <c r="E51" s="6">
        <v>1</v>
      </c>
      <c r="F51" s="7" t="s">
        <v>2655</v>
      </c>
      <c r="G51" s="7">
        <f t="shared" si="0"/>
        <v>1050</v>
      </c>
      <c r="H51" s="7">
        <f t="shared" si="1"/>
        <v>50</v>
      </c>
      <c r="I51" s="7">
        <v>16.8</v>
      </c>
      <c r="J51" s="4"/>
      <c r="K51" s="4"/>
      <c r="L51" s="22" t="s">
        <v>304</v>
      </c>
      <c r="M51" s="23" t="s">
        <v>305</v>
      </c>
      <c r="N51" s="23" t="s">
        <v>306</v>
      </c>
    </row>
    <row r="52" spans="1:14" ht="15.75" customHeight="1">
      <c r="A52" s="4" t="s">
        <v>307</v>
      </c>
      <c r="B52" s="14" t="s">
        <v>308</v>
      </c>
      <c r="C52" s="4" t="s">
        <v>220</v>
      </c>
      <c r="D52" s="5" t="s">
        <v>309</v>
      </c>
      <c r="E52" s="6">
        <v>1</v>
      </c>
      <c r="F52" s="7" t="s">
        <v>2655</v>
      </c>
      <c r="G52" s="7">
        <f t="shared" si="0"/>
        <v>1050</v>
      </c>
      <c r="H52" s="7">
        <f t="shared" si="1"/>
        <v>50</v>
      </c>
      <c r="I52" s="7">
        <v>16.8</v>
      </c>
      <c r="J52" s="4"/>
      <c r="K52" s="4"/>
      <c r="L52" s="22" t="s">
        <v>310</v>
      </c>
      <c r="M52" s="23" t="s">
        <v>311</v>
      </c>
      <c r="N52" s="23" t="s">
        <v>312</v>
      </c>
    </row>
    <row r="53" spans="1:14" ht="15.75" customHeight="1">
      <c r="A53" s="4" t="s">
        <v>313</v>
      </c>
      <c r="B53" s="5" t="s">
        <v>314</v>
      </c>
      <c r="C53" s="4" t="s">
        <v>315</v>
      </c>
      <c r="D53" s="15" t="s">
        <v>316</v>
      </c>
      <c r="E53" s="6">
        <v>1</v>
      </c>
      <c r="F53" s="7" t="s">
        <v>2655</v>
      </c>
      <c r="G53" s="7">
        <f t="shared" si="0"/>
        <v>1050</v>
      </c>
      <c r="H53" s="7">
        <f t="shared" si="1"/>
        <v>50</v>
      </c>
      <c r="I53" s="7">
        <v>16.8</v>
      </c>
      <c r="J53" s="4"/>
      <c r="K53" s="4"/>
      <c r="L53" s="22" t="s">
        <v>317</v>
      </c>
      <c r="M53" s="23" t="s">
        <v>318</v>
      </c>
      <c r="N53" s="23" t="s">
        <v>319</v>
      </c>
    </row>
    <row r="54" spans="1:14" ht="15.75" customHeight="1">
      <c r="A54" s="4" t="s">
        <v>320</v>
      </c>
      <c r="B54" s="5" t="s">
        <v>321</v>
      </c>
      <c r="C54" s="4" t="s">
        <v>322</v>
      </c>
      <c r="D54" s="15" t="s">
        <v>323</v>
      </c>
      <c r="E54" s="6">
        <v>1</v>
      </c>
      <c r="F54" s="7" t="s">
        <v>2655</v>
      </c>
      <c r="G54" s="7">
        <f t="shared" si="0"/>
        <v>1050</v>
      </c>
      <c r="H54" s="7">
        <f t="shared" si="1"/>
        <v>50</v>
      </c>
      <c r="I54" s="7">
        <v>16.8</v>
      </c>
      <c r="J54" s="4"/>
      <c r="K54" s="4"/>
      <c r="L54" s="22" t="s">
        <v>324</v>
      </c>
      <c r="M54" s="23" t="s">
        <v>325</v>
      </c>
      <c r="N54" s="23" t="s">
        <v>326</v>
      </c>
    </row>
    <row r="55" spans="1:14" ht="15.75" customHeight="1">
      <c r="A55" s="4" t="s">
        <v>327</v>
      </c>
      <c r="B55" s="14" t="s">
        <v>328</v>
      </c>
      <c r="C55" s="4" t="s">
        <v>263</v>
      </c>
      <c r="D55" s="15" t="s">
        <v>329</v>
      </c>
      <c r="E55" s="6">
        <v>1</v>
      </c>
      <c r="F55" s="7" t="s">
        <v>2655</v>
      </c>
      <c r="G55" s="7">
        <f t="shared" si="0"/>
        <v>1050</v>
      </c>
      <c r="H55" s="7">
        <f t="shared" si="1"/>
        <v>50</v>
      </c>
      <c r="I55" s="7">
        <v>16.8</v>
      </c>
      <c r="J55" s="4"/>
      <c r="K55" s="4"/>
      <c r="L55" s="22" t="s">
        <v>330</v>
      </c>
      <c r="M55" s="14" t="s">
        <v>331</v>
      </c>
      <c r="N55" s="14" t="s">
        <v>332</v>
      </c>
    </row>
    <row r="56" spans="1:14" ht="15.75" customHeight="1">
      <c r="A56" s="4" t="s">
        <v>333</v>
      </c>
      <c r="B56" s="14" t="s">
        <v>334</v>
      </c>
      <c r="C56" s="4" t="s">
        <v>263</v>
      </c>
      <c r="D56" s="15" t="s">
        <v>335</v>
      </c>
      <c r="E56" s="6">
        <v>1</v>
      </c>
      <c r="F56" s="7" t="s">
        <v>2655</v>
      </c>
      <c r="G56" s="7">
        <f t="shared" si="0"/>
        <v>1050</v>
      </c>
      <c r="H56" s="7">
        <f t="shared" si="1"/>
        <v>50</v>
      </c>
      <c r="I56" s="7">
        <v>16.8</v>
      </c>
      <c r="J56" s="4"/>
      <c r="K56" s="4"/>
      <c r="L56" s="22" t="s">
        <v>336</v>
      </c>
      <c r="M56" s="14" t="s">
        <v>337</v>
      </c>
      <c r="N56" s="14" t="s">
        <v>338</v>
      </c>
    </row>
    <row r="57" spans="1:14" ht="15.75" customHeight="1">
      <c r="A57" s="4" t="s">
        <v>339</v>
      </c>
      <c r="B57" s="14" t="s">
        <v>340</v>
      </c>
      <c r="C57" s="4" t="s">
        <v>109</v>
      </c>
      <c r="D57" s="5" t="s">
        <v>341</v>
      </c>
      <c r="E57" s="6">
        <v>1</v>
      </c>
      <c r="F57" s="7" t="s">
        <v>2655</v>
      </c>
      <c r="G57" s="7">
        <f t="shared" si="0"/>
        <v>1050</v>
      </c>
      <c r="H57" s="7">
        <f t="shared" si="1"/>
        <v>50</v>
      </c>
      <c r="I57" s="7">
        <v>16.8</v>
      </c>
      <c r="J57" s="4"/>
      <c r="K57" s="4"/>
      <c r="L57" s="22" t="s">
        <v>342</v>
      </c>
      <c r="M57" s="23" t="s">
        <v>343</v>
      </c>
      <c r="N57" s="23" t="s">
        <v>344</v>
      </c>
    </row>
    <row r="58" spans="1:14" ht="15.75" customHeight="1">
      <c r="A58" s="4" t="s">
        <v>345</v>
      </c>
      <c r="B58" s="4" t="s">
        <v>346</v>
      </c>
      <c r="C58" s="4" t="s">
        <v>347</v>
      </c>
      <c r="D58" s="5" t="s">
        <v>348</v>
      </c>
      <c r="E58" s="6">
        <v>1</v>
      </c>
      <c r="F58" s="7" t="s">
        <v>2655</v>
      </c>
      <c r="G58" s="7">
        <f t="shared" si="0"/>
        <v>1050</v>
      </c>
      <c r="H58" s="7">
        <f t="shared" si="1"/>
        <v>50</v>
      </c>
      <c r="I58" s="7">
        <v>16.8</v>
      </c>
      <c r="J58" s="4"/>
      <c r="K58" s="4"/>
      <c r="L58" s="22" t="s">
        <v>349</v>
      </c>
      <c r="M58" s="23" t="s">
        <v>350</v>
      </c>
      <c r="N58" s="23" t="s">
        <v>351</v>
      </c>
    </row>
    <row r="59" spans="1:14" ht="15.75" customHeight="1">
      <c r="A59" s="4" t="s">
        <v>355</v>
      </c>
      <c r="B59" s="4" t="s">
        <v>356</v>
      </c>
      <c r="C59" s="4" t="s">
        <v>347</v>
      </c>
      <c r="D59" s="5" t="s">
        <v>357</v>
      </c>
      <c r="E59" s="6">
        <v>1</v>
      </c>
      <c r="F59" s="7" t="s">
        <v>2655</v>
      </c>
      <c r="G59" s="7">
        <f t="shared" si="0"/>
        <v>1050</v>
      </c>
      <c r="H59" s="7">
        <f t="shared" si="1"/>
        <v>50</v>
      </c>
      <c r="I59" s="7">
        <v>16.8</v>
      </c>
      <c r="J59" s="4"/>
      <c r="K59" s="4"/>
      <c r="L59" s="22" t="s">
        <v>358</v>
      </c>
      <c r="M59" s="23" t="s">
        <v>359</v>
      </c>
      <c r="N59" s="23" t="s">
        <v>360</v>
      </c>
    </row>
    <row r="60" spans="1:14" ht="15.75" customHeight="1">
      <c r="A60" s="4" t="s">
        <v>361</v>
      </c>
      <c r="B60" s="14" t="s">
        <v>362</v>
      </c>
      <c r="C60" s="4" t="s">
        <v>2653</v>
      </c>
      <c r="D60" s="5" t="s">
        <v>363</v>
      </c>
      <c r="E60" s="6">
        <v>1</v>
      </c>
      <c r="F60" s="7" t="s">
        <v>2655</v>
      </c>
      <c r="G60" s="7">
        <f t="shared" si="0"/>
        <v>1050</v>
      </c>
      <c r="H60" s="7">
        <f t="shared" si="1"/>
        <v>50</v>
      </c>
      <c r="I60" s="7">
        <v>16.8</v>
      </c>
      <c r="J60" s="4"/>
      <c r="K60" s="4"/>
      <c r="L60" s="22" t="s">
        <v>364</v>
      </c>
      <c r="M60" s="23" t="s">
        <v>365</v>
      </c>
      <c r="N60" s="23" t="s">
        <v>366</v>
      </c>
    </row>
    <row r="61" spans="1:14" ht="15.75" customHeight="1">
      <c r="A61" s="4" t="s">
        <v>367</v>
      </c>
      <c r="B61" s="14" t="s">
        <v>368</v>
      </c>
      <c r="C61" s="4" t="s">
        <v>2653</v>
      </c>
      <c r="D61" s="5" t="s">
        <v>369</v>
      </c>
      <c r="E61" s="6">
        <v>1</v>
      </c>
      <c r="F61" s="7" t="s">
        <v>2655</v>
      </c>
      <c r="G61" s="7">
        <f t="shared" si="0"/>
        <v>1050</v>
      </c>
      <c r="H61" s="7">
        <f t="shared" si="1"/>
        <v>50</v>
      </c>
      <c r="I61" s="7">
        <v>16.8</v>
      </c>
      <c r="J61" s="4"/>
      <c r="K61" s="4"/>
      <c r="L61" s="22" t="s">
        <v>370</v>
      </c>
      <c r="M61" s="23" t="s">
        <v>371</v>
      </c>
      <c r="N61" s="23" t="s">
        <v>372</v>
      </c>
    </row>
    <row r="62" spans="1:14" ht="15.75" customHeight="1">
      <c r="A62" s="4" t="s">
        <v>373</v>
      </c>
      <c r="B62" s="14" t="s">
        <v>374</v>
      </c>
      <c r="C62" s="4" t="s">
        <v>282</v>
      </c>
      <c r="D62" s="5" t="s">
        <v>375</v>
      </c>
      <c r="E62" s="6">
        <v>1</v>
      </c>
      <c r="F62" s="7" t="s">
        <v>2655</v>
      </c>
      <c r="G62" s="7">
        <f t="shared" si="0"/>
        <v>1050</v>
      </c>
      <c r="H62" s="7">
        <f t="shared" si="1"/>
        <v>50</v>
      </c>
      <c r="I62" s="7">
        <v>16.8</v>
      </c>
      <c r="J62" s="4"/>
      <c r="K62" s="4"/>
      <c r="L62" s="22" t="s">
        <v>376</v>
      </c>
      <c r="M62" s="23" t="s">
        <v>377</v>
      </c>
      <c r="N62" s="23" t="s">
        <v>378</v>
      </c>
    </row>
    <row r="63" spans="1:14" ht="15.75" customHeight="1">
      <c r="A63" s="4" t="s">
        <v>379</v>
      </c>
      <c r="B63" s="14" t="s">
        <v>380</v>
      </c>
      <c r="C63" s="4" t="s">
        <v>381</v>
      </c>
      <c r="D63" s="5" t="s">
        <v>382</v>
      </c>
      <c r="E63" s="6">
        <v>1</v>
      </c>
      <c r="F63" s="7" t="s">
        <v>2655</v>
      </c>
      <c r="G63" s="7">
        <f t="shared" si="0"/>
        <v>1050</v>
      </c>
      <c r="H63" s="7">
        <f t="shared" si="1"/>
        <v>50</v>
      </c>
      <c r="I63" s="7">
        <v>16.8</v>
      </c>
      <c r="J63" s="4"/>
      <c r="K63" s="4"/>
      <c r="L63" s="22" t="s">
        <v>383</v>
      </c>
      <c r="M63" s="23" t="s">
        <v>384</v>
      </c>
      <c r="N63" s="23" t="s">
        <v>385</v>
      </c>
    </row>
    <row r="64" spans="1:14" ht="15.75" customHeight="1">
      <c r="A64" s="4" t="s">
        <v>386</v>
      </c>
      <c r="B64" s="14" t="s">
        <v>387</v>
      </c>
      <c r="C64" s="4" t="s">
        <v>381</v>
      </c>
      <c r="D64" s="5" t="s">
        <v>388</v>
      </c>
      <c r="E64" s="6">
        <v>1</v>
      </c>
      <c r="F64" s="7" t="s">
        <v>2655</v>
      </c>
      <c r="G64" s="7">
        <f t="shared" si="0"/>
        <v>1050</v>
      </c>
      <c r="H64" s="7">
        <f t="shared" si="1"/>
        <v>50</v>
      </c>
      <c r="I64" s="7">
        <v>16.8</v>
      </c>
      <c r="J64" s="4"/>
      <c r="K64" s="4"/>
      <c r="L64" s="22" t="s">
        <v>389</v>
      </c>
      <c r="M64" s="23" t="s">
        <v>390</v>
      </c>
      <c r="N64" s="23" t="s">
        <v>391</v>
      </c>
    </row>
    <row r="65" spans="1:14" ht="15.75" customHeight="1">
      <c r="A65" s="4" t="s">
        <v>392</v>
      </c>
      <c r="B65" s="14" t="s">
        <v>393</v>
      </c>
      <c r="C65" s="4" t="s">
        <v>322</v>
      </c>
      <c r="D65" s="5" t="s">
        <v>394</v>
      </c>
      <c r="E65" s="6">
        <v>1</v>
      </c>
      <c r="F65" s="7" t="s">
        <v>2655</v>
      </c>
      <c r="G65" s="7">
        <f t="shared" si="0"/>
        <v>1050</v>
      </c>
      <c r="H65" s="7">
        <f t="shared" si="1"/>
        <v>50</v>
      </c>
      <c r="I65" s="7">
        <v>16.8</v>
      </c>
      <c r="J65" s="4"/>
      <c r="K65" s="4"/>
      <c r="L65" s="22" t="s">
        <v>395</v>
      </c>
      <c r="M65" s="23" t="s">
        <v>396</v>
      </c>
      <c r="N65" s="23" t="s">
        <v>397</v>
      </c>
    </row>
    <row r="66" spans="1:14" ht="15.75" customHeight="1">
      <c r="A66" s="4" t="s">
        <v>398</v>
      </c>
      <c r="B66" s="14" t="s">
        <v>399</v>
      </c>
      <c r="C66" s="4" t="s">
        <v>322</v>
      </c>
      <c r="D66" s="5" t="s">
        <v>400</v>
      </c>
      <c r="E66" s="6">
        <v>1</v>
      </c>
      <c r="F66" s="7" t="s">
        <v>2655</v>
      </c>
      <c r="G66" s="7">
        <f aca="true" t="shared" si="2" ref="G66:G129">E66*1050</f>
        <v>1050</v>
      </c>
      <c r="H66" s="7">
        <f aca="true" t="shared" si="3" ref="H66:H129">E66*50</f>
        <v>50</v>
      </c>
      <c r="I66" s="7">
        <v>16.8</v>
      </c>
      <c r="J66" s="4"/>
      <c r="K66" s="4"/>
      <c r="L66" s="22" t="s">
        <v>401</v>
      </c>
      <c r="M66" s="23" t="s">
        <v>402</v>
      </c>
      <c r="N66" s="23" t="s">
        <v>403</v>
      </c>
    </row>
    <row r="67" spans="1:14" ht="15.75" customHeight="1">
      <c r="A67" s="4" t="s">
        <v>404</v>
      </c>
      <c r="B67" s="14" t="s">
        <v>405</v>
      </c>
      <c r="C67" s="4" t="s">
        <v>322</v>
      </c>
      <c r="D67" s="5" t="s">
        <v>406</v>
      </c>
      <c r="E67" s="6">
        <v>1</v>
      </c>
      <c r="F67" s="7" t="s">
        <v>2655</v>
      </c>
      <c r="G67" s="7">
        <f t="shared" si="2"/>
        <v>1050</v>
      </c>
      <c r="H67" s="7">
        <f t="shared" si="3"/>
        <v>50</v>
      </c>
      <c r="I67" s="7">
        <v>16.8</v>
      </c>
      <c r="J67" s="4"/>
      <c r="K67" s="4"/>
      <c r="L67" s="22" t="s">
        <v>407</v>
      </c>
      <c r="M67" s="23" t="s">
        <v>408</v>
      </c>
      <c r="N67" s="23" t="s">
        <v>409</v>
      </c>
    </row>
    <row r="68" spans="1:14" ht="15.75" customHeight="1">
      <c r="A68" s="4" t="s">
        <v>410</v>
      </c>
      <c r="B68" s="14" t="s">
        <v>411</v>
      </c>
      <c r="C68" s="4" t="s">
        <v>322</v>
      </c>
      <c r="D68" s="5" t="s">
        <v>412</v>
      </c>
      <c r="E68" s="6">
        <v>1</v>
      </c>
      <c r="F68" s="7" t="s">
        <v>2655</v>
      </c>
      <c r="G68" s="7">
        <f t="shared" si="2"/>
        <v>1050</v>
      </c>
      <c r="H68" s="7">
        <f t="shared" si="3"/>
        <v>50</v>
      </c>
      <c r="I68" s="7">
        <v>16.8</v>
      </c>
      <c r="J68" s="4"/>
      <c r="K68" s="4"/>
      <c r="L68" s="22" t="s">
        <v>413</v>
      </c>
      <c r="M68" s="23" t="s">
        <v>414</v>
      </c>
      <c r="N68" s="23" t="s">
        <v>415</v>
      </c>
    </row>
    <row r="69" spans="1:14" ht="15.75" customHeight="1">
      <c r="A69" s="4" t="s">
        <v>416</v>
      </c>
      <c r="B69" s="4" t="s">
        <v>417</v>
      </c>
      <c r="C69" s="4" t="s">
        <v>418</v>
      </c>
      <c r="D69" s="5" t="s">
        <v>419</v>
      </c>
      <c r="E69" s="6">
        <v>1</v>
      </c>
      <c r="F69" s="7" t="s">
        <v>2655</v>
      </c>
      <c r="G69" s="7">
        <f t="shared" si="2"/>
        <v>1050</v>
      </c>
      <c r="H69" s="7">
        <f t="shared" si="3"/>
        <v>50</v>
      </c>
      <c r="I69" s="7">
        <v>16.8</v>
      </c>
      <c r="J69" s="4"/>
      <c r="K69" s="4"/>
      <c r="L69" s="22" t="s">
        <v>420</v>
      </c>
      <c r="M69" s="23" t="s">
        <v>421</v>
      </c>
      <c r="N69" s="23" t="s">
        <v>422</v>
      </c>
    </row>
    <row r="70" spans="1:14" ht="15.75" customHeight="1">
      <c r="A70" s="4" t="s">
        <v>423</v>
      </c>
      <c r="B70" s="14" t="s">
        <v>424</v>
      </c>
      <c r="C70" s="4" t="s">
        <v>418</v>
      </c>
      <c r="D70" s="5" t="s">
        <v>425</v>
      </c>
      <c r="E70" s="6">
        <v>1</v>
      </c>
      <c r="F70" s="7" t="s">
        <v>21</v>
      </c>
      <c r="G70" s="7">
        <f t="shared" si="2"/>
        <v>1050</v>
      </c>
      <c r="H70" s="7">
        <f t="shared" si="3"/>
        <v>50</v>
      </c>
      <c r="I70" s="7">
        <v>16.8</v>
      </c>
      <c r="J70" s="4"/>
      <c r="K70" s="4"/>
      <c r="L70" s="22" t="s">
        <v>426</v>
      </c>
      <c r="M70" s="23" t="s">
        <v>431</v>
      </c>
      <c r="N70" s="23" t="s">
        <v>432</v>
      </c>
    </row>
    <row r="71" spans="1:14" ht="15.75" customHeight="1">
      <c r="A71" s="4" t="s">
        <v>433</v>
      </c>
      <c r="B71" s="14" t="s">
        <v>434</v>
      </c>
      <c r="C71" s="4" t="s">
        <v>435</v>
      </c>
      <c r="D71" s="5" t="s">
        <v>436</v>
      </c>
      <c r="E71" s="6">
        <v>1</v>
      </c>
      <c r="F71" s="7" t="s">
        <v>2655</v>
      </c>
      <c r="G71" s="7">
        <f t="shared" si="2"/>
        <v>1050</v>
      </c>
      <c r="H71" s="7">
        <f t="shared" si="3"/>
        <v>50</v>
      </c>
      <c r="I71" s="7">
        <v>16.8</v>
      </c>
      <c r="J71" s="4"/>
      <c r="K71" s="4"/>
      <c r="L71" s="22" t="s">
        <v>437</v>
      </c>
      <c r="M71" s="23" t="s">
        <v>438</v>
      </c>
      <c r="N71" s="23" t="s">
        <v>439</v>
      </c>
    </row>
    <row r="72" spans="1:14" ht="15.75" customHeight="1">
      <c r="A72" s="4" t="s">
        <v>440</v>
      </c>
      <c r="B72" s="14" t="s">
        <v>441</v>
      </c>
      <c r="C72" s="4" t="s">
        <v>435</v>
      </c>
      <c r="D72" s="5" t="s">
        <v>442</v>
      </c>
      <c r="E72" s="6">
        <v>2</v>
      </c>
      <c r="F72" s="7" t="s">
        <v>2655</v>
      </c>
      <c r="G72" s="7">
        <f t="shared" si="2"/>
        <v>2100</v>
      </c>
      <c r="H72" s="7">
        <f t="shared" si="3"/>
        <v>100</v>
      </c>
      <c r="I72" s="7">
        <v>16.8</v>
      </c>
      <c r="J72" s="4" t="s">
        <v>443</v>
      </c>
      <c r="K72" s="14" t="s">
        <v>444</v>
      </c>
      <c r="L72" s="22" t="s">
        <v>445</v>
      </c>
      <c r="M72" s="23" t="s">
        <v>446</v>
      </c>
      <c r="N72" s="23" t="s">
        <v>447</v>
      </c>
    </row>
    <row r="73" spans="1:14" ht="15.75" customHeight="1">
      <c r="A73" s="4" t="s">
        <v>448</v>
      </c>
      <c r="B73" s="14" t="s">
        <v>449</v>
      </c>
      <c r="C73" s="4" t="s">
        <v>435</v>
      </c>
      <c r="D73" s="5" t="s">
        <v>450</v>
      </c>
      <c r="E73" s="6">
        <v>1</v>
      </c>
      <c r="F73" s="7" t="s">
        <v>2655</v>
      </c>
      <c r="G73" s="7">
        <f t="shared" si="2"/>
        <v>1050</v>
      </c>
      <c r="H73" s="7">
        <f t="shared" si="3"/>
        <v>50</v>
      </c>
      <c r="I73" s="7">
        <v>16.8</v>
      </c>
      <c r="J73" s="4"/>
      <c r="K73" s="4"/>
      <c r="L73" s="22" t="s">
        <v>451</v>
      </c>
      <c r="M73" s="23" t="s">
        <v>452</v>
      </c>
      <c r="N73" s="23" t="s">
        <v>453</v>
      </c>
    </row>
    <row r="74" spans="1:14" ht="15.75" customHeight="1">
      <c r="A74" s="4" t="s">
        <v>454</v>
      </c>
      <c r="B74" s="14" t="s">
        <v>457</v>
      </c>
      <c r="C74" s="4" t="s">
        <v>435</v>
      </c>
      <c r="D74" s="5" t="s">
        <v>458</v>
      </c>
      <c r="E74" s="6">
        <v>1</v>
      </c>
      <c r="F74" s="7" t="s">
        <v>2655</v>
      </c>
      <c r="G74" s="7">
        <f t="shared" si="2"/>
        <v>1050</v>
      </c>
      <c r="H74" s="7">
        <f t="shared" si="3"/>
        <v>50</v>
      </c>
      <c r="I74" s="7">
        <v>16.8</v>
      </c>
      <c r="J74" s="4"/>
      <c r="K74" s="4"/>
      <c r="L74" s="22" t="s">
        <v>459</v>
      </c>
      <c r="M74" s="23" t="s">
        <v>460</v>
      </c>
      <c r="N74" s="23" t="s">
        <v>461</v>
      </c>
    </row>
    <row r="75" spans="1:14" ht="15.75" customHeight="1">
      <c r="A75" s="4" t="s">
        <v>462</v>
      </c>
      <c r="B75" s="4" t="s">
        <v>463</v>
      </c>
      <c r="C75" s="4" t="s">
        <v>464</v>
      </c>
      <c r="D75" s="5" t="s">
        <v>465</v>
      </c>
      <c r="E75" s="6">
        <v>1</v>
      </c>
      <c r="F75" s="7" t="s">
        <v>21</v>
      </c>
      <c r="G75" s="7">
        <f t="shared" si="2"/>
        <v>1050</v>
      </c>
      <c r="H75" s="7">
        <f t="shared" si="3"/>
        <v>50</v>
      </c>
      <c r="I75" s="7">
        <v>16.8</v>
      </c>
      <c r="J75" s="4"/>
      <c r="K75" s="4"/>
      <c r="L75" s="22" t="s">
        <v>462</v>
      </c>
      <c r="M75" s="23" t="s">
        <v>466</v>
      </c>
      <c r="N75" s="23" t="s">
        <v>467</v>
      </c>
    </row>
    <row r="76" spans="1:14" ht="15.75" customHeight="1">
      <c r="A76" s="4" t="s">
        <v>468</v>
      </c>
      <c r="B76" s="14" t="s">
        <v>469</v>
      </c>
      <c r="C76" s="4" t="s">
        <v>464</v>
      </c>
      <c r="D76" s="5" t="s">
        <v>470</v>
      </c>
      <c r="E76" s="6">
        <v>1</v>
      </c>
      <c r="F76" s="7" t="s">
        <v>2655</v>
      </c>
      <c r="G76" s="7">
        <f t="shared" si="2"/>
        <v>1050</v>
      </c>
      <c r="H76" s="7">
        <f t="shared" si="3"/>
        <v>50</v>
      </c>
      <c r="I76" s="7">
        <v>16.8</v>
      </c>
      <c r="J76" s="4"/>
      <c r="K76" s="4"/>
      <c r="L76" s="22" t="s">
        <v>471</v>
      </c>
      <c r="M76" s="23" t="s">
        <v>472</v>
      </c>
      <c r="N76" s="23" t="s">
        <v>473</v>
      </c>
    </row>
    <row r="77" spans="1:14" ht="15.75" customHeight="1">
      <c r="A77" s="4" t="s">
        <v>474</v>
      </c>
      <c r="B77" s="14" t="s">
        <v>475</v>
      </c>
      <c r="C77" s="4" t="s">
        <v>464</v>
      </c>
      <c r="D77" s="5" t="s">
        <v>476</v>
      </c>
      <c r="E77" s="6">
        <v>1</v>
      </c>
      <c r="F77" s="7" t="s">
        <v>2655</v>
      </c>
      <c r="G77" s="7">
        <f t="shared" si="2"/>
        <v>1050</v>
      </c>
      <c r="H77" s="7">
        <f t="shared" si="3"/>
        <v>50</v>
      </c>
      <c r="I77" s="7">
        <v>16.8</v>
      </c>
      <c r="J77" s="4"/>
      <c r="K77" s="4"/>
      <c r="L77" s="22" t="s">
        <v>477</v>
      </c>
      <c r="M77" s="23" t="s">
        <v>478</v>
      </c>
      <c r="N77" s="23" t="s">
        <v>479</v>
      </c>
    </row>
    <row r="78" spans="1:14" ht="15.75" customHeight="1">
      <c r="A78" s="4" t="s">
        <v>480</v>
      </c>
      <c r="B78" s="14" t="s">
        <v>481</v>
      </c>
      <c r="C78" s="4" t="s">
        <v>1</v>
      </c>
      <c r="D78" s="5" t="s">
        <v>482</v>
      </c>
      <c r="E78" s="6">
        <v>1</v>
      </c>
      <c r="F78" s="7" t="s">
        <v>2655</v>
      </c>
      <c r="G78" s="7">
        <f t="shared" si="2"/>
        <v>1050</v>
      </c>
      <c r="H78" s="7">
        <f t="shared" si="3"/>
        <v>50</v>
      </c>
      <c r="I78" s="7">
        <v>16.8</v>
      </c>
      <c r="J78" s="4"/>
      <c r="K78" s="4"/>
      <c r="L78" s="22" t="s">
        <v>483</v>
      </c>
      <c r="M78" s="23" t="s">
        <v>484</v>
      </c>
      <c r="N78" s="23" t="s">
        <v>485</v>
      </c>
    </row>
    <row r="79" spans="1:14" ht="15.75" customHeight="1">
      <c r="A79" s="4" t="s">
        <v>486</v>
      </c>
      <c r="B79" s="14" t="s">
        <v>487</v>
      </c>
      <c r="C79" s="4" t="s">
        <v>27</v>
      </c>
      <c r="D79" s="5" t="s">
        <v>488</v>
      </c>
      <c r="E79" s="6">
        <v>1</v>
      </c>
      <c r="F79" s="7" t="s">
        <v>21</v>
      </c>
      <c r="G79" s="7">
        <f t="shared" si="2"/>
        <v>1050</v>
      </c>
      <c r="H79" s="7">
        <f t="shared" si="3"/>
        <v>50</v>
      </c>
      <c r="I79" s="7">
        <v>16.8</v>
      </c>
      <c r="J79" s="4"/>
      <c r="K79" s="4"/>
      <c r="L79" s="22" t="s">
        <v>489</v>
      </c>
      <c r="M79" s="23" t="s">
        <v>490</v>
      </c>
      <c r="N79" s="23" t="s">
        <v>491</v>
      </c>
    </row>
    <row r="80" spans="1:14" ht="15.75" customHeight="1">
      <c r="A80" s="4" t="s">
        <v>492</v>
      </c>
      <c r="B80" s="14" t="s">
        <v>493</v>
      </c>
      <c r="C80" s="4" t="s">
        <v>27</v>
      </c>
      <c r="D80" s="5" t="s">
        <v>494</v>
      </c>
      <c r="E80" s="6">
        <v>1</v>
      </c>
      <c r="F80" s="7" t="s">
        <v>2655</v>
      </c>
      <c r="G80" s="7">
        <f t="shared" si="2"/>
        <v>1050</v>
      </c>
      <c r="H80" s="7">
        <f t="shared" si="3"/>
        <v>50</v>
      </c>
      <c r="I80" s="7">
        <v>16.8</v>
      </c>
      <c r="J80" s="4"/>
      <c r="K80" s="4"/>
      <c r="L80" s="22" t="s">
        <v>495</v>
      </c>
      <c r="M80" s="23" t="s">
        <v>496</v>
      </c>
      <c r="N80" s="23" t="s">
        <v>497</v>
      </c>
    </row>
    <row r="81" spans="1:14" ht="15.75" customHeight="1">
      <c r="A81" s="4" t="s">
        <v>498</v>
      </c>
      <c r="B81" s="14" t="s">
        <v>499</v>
      </c>
      <c r="C81" s="4" t="s">
        <v>500</v>
      </c>
      <c r="D81" s="5" t="s">
        <v>501</v>
      </c>
      <c r="E81" s="6">
        <v>1</v>
      </c>
      <c r="F81" s="7" t="s">
        <v>21</v>
      </c>
      <c r="G81" s="7">
        <f t="shared" si="2"/>
        <v>1050</v>
      </c>
      <c r="H81" s="7">
        <f t="shared" si="3"/>
        <v>50</v>
      </c>
      <c r="I81" s="7">
        <v>16.8</v>
      </c>
      <c r="J81" s="4"/>
      <c r="K81" s="4"/>
      <c r="L81" s="22" t="s">
        <v>502</v>
      </c>
      <c r="M81" s="23" t="s">
        <v>503</v>
      </c>
      <c r="N81" s="23" t="s">
        <v>504</v>
      </c>
    </row>
    <row r="82" spans="1:14" ht="15.75" customHeight="1">
      <c r="A82" s="4" t="s">
        <v>505</v>
      </c>
      <c r="B82" s="14" t="s">
        <v>506</v>
      </c>
      <c r="C82" s="4" t="s">
        <v>500</v>
      </c>
      <c r="D82" s="5" t="s">
        <v>507</v>
      </c>
      <c r="E82" s="6">
        <v>1</v>
      </c>
      <c r="F82" s="7" t="s">
        <v>2655</v>
      </c>
      <c r="G82" s="7">
        <f t="shared" si="2"/>
        <v>1050</v>
      </c>
      <c r="H82" s="7">
        <f t="shared" si="3"/>
        <v>50</v>
      </c>
      <c r="I82" s="7">
        <v>16.8</v>
      </c>
      <c r="J82" s="4"/>
      <c r="K82" s="4"/>
      <c r="L82" s="22" t="s">
        <v>508</v>
      </c>
      <c r="M82" s="23" t="s">
        <v>509</v>
      </c>
      <c r="N82" s="23" t="s">
        <v>510</v>
      </c>
    </row>
    <row r="83" spans="1:14" ht="15.75" customHeight="1">
      <c r="A83" s="4" t="s">
        <v>511</v>
      </c>
      <c r="B83" s="14" t="s">
        <v>512</v>
      </c>
      <c r="C83" s="4" t="s">
        <v>38</v>
      </c>
      <c r="D83" s="5" t="s">
        <v>513</v>
      </c>
      <c r="E83" s="6">
        <v>1</v>
      </c>
      <c r="F83" s="7" t="s">
        <v>21</v>
      </c>
      <c r="G83" s="7">
        <f t="shared" si="2"/>
        <v>1050</v>
      </c>
      <c r="H83" s="7">
        <f t="shared" si="3"/>
        <v>50</v>
      </c>
      <c r="I83" s="7">
        <v>16.8</v>
      </c>
      <c r="J83" s="4"/>
      <c r="K83" s="4"/>
      <c r="L83" s="22" t="s">
        <v>514</v>
      </c>
      <c r="M83" s="23" t="s">
        <v>515</v>
      </c>
      <c r="N83" s="23" t="s">
        <v>516</v>
      </c>
    </row>
    <row r="84" spans="1:14" ht="15.75" customHeight="1">
      <c r="A84" s="4" t="s">
        <v>517</v>
      </c>
      <c r="B84" s="4" t="s">
        <v>518</v>
      </c>
      <c r="C84" s="4" t="s">
        <v>38</v>
      </c>
      <c r="D84" s="5" t="s">
        <v>519</v>
      </c>
      <c r="E84" s="6">
        <v>1</v>
      </c>
      <c r="F84" s="7" t="s">
        <v>2655</v>
      </c>
      <c r="G84" s="7">
        <f t="shared" si="2"/>
        <v>1050</v>
      </c>
      <c r="H84" s="7">
        <f t="shared" si="3"/>
        <v>50</v>
      </c>
      <c r="I84" s="7">
        <v>16.8</v>
      </c>
      <c r="J84" s="4"/>
      <c r="K84" s="4"/>
      <c r="L84" s="22" t="s">
        <v>520</v>
      </c>
      <c r="M84" s="23" t="s">
        <v>521</v>
      </c>
      <c r="N84" s="23" t="s">
        <v>522</v>
      </c>
    </row>
    <row r="85" spans="1:14" ht="15.75" customHeight="1">
      <c r="A85" s="4" t="s">
        <v>523</v>
      </c>
      <c r="B85" s="14" t="s">
        <v>524</v>
      </c>
      <c r="C85" s="4" t="s">
        <v>38</v>
      </c>
      <c r="D85" s="5" t="s">
        <v>525</v>
      </c>
      <c r="E85" s="6">
        <v>1</v>
      </c>
      <c r="F85" s="7" t="s">
        <v>2655</v>
      </c>
      <c r="G85" s="7">
        <f t="shared" si="2"/>
        <v>1050</v>
      </c>
      <c r="H85" s="7">
        <f t="shared" si="3"/>
        <v>50</v>
      </c>
      <c r="I85" s="7">
        <v>16.8</v>
      </c>
      <c r="J85" s="4"/>
      <c r="K85" s="4"/>
      <c r="L85" s="22" t="s">
        <v>526</v>
      </c>
      <c r="M85" s="23" t="s">
        <v>527</v>
      </c>
      <c r="N85" s="23" t="s">
        <v>528</v>
      </c>
    </row>
    <row r="86" spans="1:14" ht="15.75" customHeight="1">
      <c r="A86" s="4" t="s">
        <v>529</v>
      </c>
      <c r="B86" s="14" t="s">
        <v>530</v>
      </c>
      <c r="C86" s="4" t="s">
        <v>38</v>
      </c>
      <c r="D86" s="5" t="s">
        <v>531</v>
      </c>
      <c r="E86" s="6">
        <v>1</v>
      </c>
      <c r="F86" s="7" t="s">
        <v>2655</v>
      </c>
      <c r="G86" s="7">
        <f t="shared" si="2"/>
        <v>1050</v>
      </c>
      <c r="H86" s="7">
        <f t="shared" si="3"/>
        <v>50</v>
      </c>
      <c r="I86" s="7">
        <v>16.8</v>
      </c>
      <c r="J86" s="4"/>
      <c r="K86" s="4"/>
      <c r="L86" s="22" t="s">
        <v>532</v>
      </c>
      <c r="M86" s="23" t="s">
        <v>533</v>
      </c>
      <c r="N86" s="23" t="s">
        <v>534</v>
      </c>
    </row>
    <row r="87" spans="1:14" ht="15.75" customHeight="1">
      <c r="A87" s="4" t="s">
        <v>535</v>
      </c>
      <c r="B87" s="14" t="s">
        <v>536</v>
      </c>
      <c r="C87" s="4" t="s">
        <v>38</v>
      </c>
      <c r="D87" s="5" t="s">
        <v>537</v>
      </c>
      <c r="E87" s="6">
        <v>1</v>
      </c>
      <c r="F87" s="7" t="s">
        <v>2655</v>
      </c>
      <c r="G87" s="7">
        <f t="shared" si="2"/>
        <v>1050</v>
      </c>
      <c r="H87" s="7">
        <f t="shared" si="3"/>
        <v>50</v>
      </c>
      <c r="I87" s="7">
        <v>16.8</v>
      </c>
      <c r="J87" s="4"/>
      <c r="K87" s="4"/>
      <c r="L87" s="22" t="s">
        <v>538</v>
      </c>
      <c r="M87" s="23" t="s">
        <v>539</v>
      </c>
      <c r="N87" s="23" t="s">
        <v>540</v>
      </c>
    </row>
    <row r="88" spans="1:14" ht="15.75" customHeight="1">
      <c r="A88" s="4" t="s">
        <v>541</v>
      </c>
      <c r="B88" s="14" t="s">
        <v>542</v>
      </c>
      <c r="C88" s="4" t="s">
        <v>38</v>
      </c>
      <c r="D88" s="5" t="s">
        <v>543</v>
      </c>
      <c r="E88" s="6">
        <v>1</v>
      </c>
      <c r="F88" s="7" t="s">
        <v>2655</v>
      </c>
      <c r="G88" s="7">
        <f t="shared" si="2"/>
        <v>1050</v>
      </c>
      <c r="H88" s="7">
        <f t="shared" si="3"/>
        <v>50</v>
      </c>
      <c r="I88" s="7">
        <v>16.8</v>
      </c>
      <c r="J88" s="4"/>
      <c r="K88" s="4"/>
      <c r="L88" s="22" t="s">
        <v>544</v>
      </c>
      <c r="M88" s="23" t="s">
        <v>545</v>
      </c>
      <c r="N88" s="23" t="s">
        <v>546</v>
      </c>
    </row>
    <row r="89" spans="1:14" ht="15.75" customHeight="1">
      <c r="A89" s="4" t="s">
        <v>547</v>
      </c>
      <c r="B89" s="14" t="s">
        <v>548</v>
      </c>
      <c r="C89" s="4" t="s">
        <v>38</v>
      </c>
      <c r="D89" s="5" t="s">
        <v>549</v>
      </c>
      <c r="E89" s="6">
        <v>1</v>
      </c>
      <c r="F89" s="7" t="s">
        <v>2655</v>
      </c>
      <c r="G89" s="7">
        <f t="shared" si="2"/>
        <v>1050</v>
      </c>
      <c r="H89" s="7">
        <f t="shared" si="3"/>
        <v>50</v>
      </c>
      <c r="I89" s="7">
        <v>16.8</v>
      </c>
      <c r="J89" s="4"/>
      <c r="K89" s="4"/>
      <c r="L89" s="22" t="s">
        <v>550</v>
      </c>
      <c r="M89" s="23" t="s">
        <v>551</v>
      </c>
      <c r="N89" s="23" t="s">
        <v>552</v>
      </c>
    </row>
    <row r="90" spans="1:14" ht="15.75" customHeight="1">
      <c r="A90" s="4" t="s">
        <v>553</v>
      </c>
      <c r="B90" s="14" t="s">
        <v>554</v>
      </c>
      <c r="C90" s="4" t="s">
        <v>38</v>
      </c>
      <c r="D90" s="5" t="s">
        <v>555</v>
      </c>
      <c r="E90" s="6">
        <v>1</v>
      </c>
      <c r="F90" s="7" t="s">
        <v>21</v>
      </c>
      <c r="G90" s="7">
        <f t="shared" si="2"/>
        <v>1050</v>
      </c>
      <c r="H90" s="7">
        <f t="shared" si="3"/>
        <v>50</v>
      </c>
      <c r="I90" s="7">
        <v>16.8</v>
      </c>
      <c r="J90" s="4"/>
      <c r="K90" s="4"/>
      <c r="L90" s="22" t="s">
        <v>39</v>
      </c>
      <c r="M90" s="23" t="s">
        <v>40</v>
      </c>
      <c r="N90" s="23" t="s">
        <v>41</v>
      </c>
    </row>
    <row r="91" spans="1:14" ht="15.75" customHeight="1">
      <c r="A91" s="4" t="s">
        <v>556</v>
      </c>
      <c r="B91" s="14" t="s">
        <v>557</v>
      </c>
      <c r="C91" s="4" t="s">
        <v>38</v>
      </c>
      <c r="D91" s="5" t="s">
        <v>558</v>
      </c>
      <c r="E91" s="6">
        <v>1</v>
      </c>
      <c r="F91" s="7" t="s">
        <v>2655</v>
      </c>
      <c r="G91" s="7">
        <f t="shared" si="2"/>
        <v>1050</v>
      </c>
      <c r="H91" s="7">
        <f t="shared" si="3"/>
        <v>50</v>
      </c>
      <c r="I91" s="7">
        <v>16.8</v>
      </c>
      <c r="J91" s="4"/>
      <c r="K91" s="4"/>
      <c r="L91" s="22" t="s">
        <v>559</v>
      </c>
      <c r="M91" s="23" t="s">
        <v>560</v>
      </c>
      <c r="N91" s="23" t="s">
        <v>561</v>
      </c>
    </row>
    <row r="92" spans="1:14" ht="15.75" customHeight="1">
      <c r="A92" s="4" t="s">
        <v>562</v>
      </c>
      <c r="B92" s="14" t="s">
        <v>563</v>
      </c>
      <c r="C92" s="4" t="s">
        <v>38</v>
      </c>
      <c r="D92" s="5" t="s">
        <v>564</v>
      </c>
      <c r="E92" s="6">
        <v>1</v>
      </c>
      <c r="F92" s="7" t="s">
        <v>2655</v>
      </c>
      <c r="G92" s="7">
        <f t="shared" si="2"/>
        <v>1050</v>
      </c>
      <c r="H92" s="7">
        <f t="shared" si="3"/>
        <v>50</v>
      </c>
      <c r="I92" s="7">
        <v>16.8</v>
      </c>
      <c r="J92" s="4"/>
      <c r="K92" s="4"/>
      <c r="L92" s="22" t="s">
        <v>565</v>
      </c>
      <c r="M92" s="23" t="s">
        <v>566</v>
      </c>
      <c r="N92" s="23" t="s">
        <v>567</v>
      </c>
    </row>
    <row r="93" spans="1:14" ht="15.75" customHeight="1">
      <c r="A93" s="4" t="s">
        <v>568</v>
      </c>
      <c r="B93" s="14" t="s">
        <v>569</v>
      </c>
      <c r="C93" s="4" t="s">
        <v>38</v>
      </c>
      <c r="D93" s="5" t="s">
        <v>570</v>
      </c>
      <c r="E93" s="6">
        <v>1</v>
      </c>
      <c r="F93" s="7" t="s">
        <v>2655</v>
      </c>
      <c r="G93" s="7">
        <f t="shared" si="2"/>
        <v>1050</v>
      </c>
      <c r="H93" s="7">
        <f t="shared" si="3"/>
        <v>50</v>
      </c>
      <c r="I93" s="7">
        <v>16.8</v>
      </c>
      <c r="J93" s="4"/>
      <c r="K93" s="4"/>
      <c r="L93" s="22" t="s">
        <v>571</v>
      </c>
      <c r="M93" s="23" t="s">
        <v>572</v>
      </c>
      <c r="N93" s="23" t="s">
        <v>573</v>
      </c>
    </row>
    <row r="94" spans="1:14" ht="15.75" customHeight="1">
      <c r="A94" s="4" t="s">
        <v>574</v>
      </c>
      <c r="B94" s="14" t="s">
        <v>575</v>
      </c>
      <c r="C94" s="4" t="s">
        <v>38</v>
      </c>
      <c r="D94" s="5" t="s">
        <v>576</v>
      </c>
      <c r="E94" s="6">
        <v>1</v>
      </c>
      <c r="F94" s="7" t="s">
        <v>2655</v>
      </c>
      <c r="G94" s="7">
        <f t="shared" si="2"/>
        <v>1050</v>
      </c>
      <c r="H94" s="7">
        <f t="shared" si="3"/>
        <v>50</v>
      </c>
      <c r="I94" s="7">
        <v>16.8</v>
      </c>
      <c r="J94" s="4"/>
      <c r="K94" s="4"/>
      <c r="L94" s="22" t="s">
        <v>39</v>
      </c>
      <c r="M94" s="23" t="s">
        <v>40</v>
      </c>
      <c r="N94" s="23" t="s">
        <v>41</v>
      </c>
    </row>
    <row r="95" spans="1:14" ht="15.75" customHeight="1">
      <c r="A95" s="4" t="s">
        <v>517</v>
      </c>
      <c r="B95" s="14" t="s">
        <v>577</v>
      </c>
      <c r="C95" s="4" t="s">
        <v>578</v>
      </c>
      <c r="D95" s="5" t="s">
        <v>579</v>
      </c>
      <c r="E95" s="6">
        <v>1</v>
      </c>
      <c r="F95" s="7" t="s">
        <v>2655</v>
      </c>
      <c r="G95" s="7">
        <f t="shared" si="2"/>
        <v>1050</v>
      </c>
      <c r="H95" s="7">
        <f t="shared" si="3"/>
        <v>50</v>
      </c>
      <c r="I95" s="7">
        <v>16.8</v>
      </c>
      <c r="J95" s="4"/>
      <c r="K95" s="4"/>
      <c r="L95" s="22" t="s">
        <v>580</v>
      </c>
      <c r="M95" s="23" t="s">
        <v>581</v>
      </c>
      <c r="N95" s="23" t="s">
        <v>582</v>
      </c>
    </row>
    <row r="96" spans="1:14" ht="15.75" customHeight="1">
      <c r="A96" s="4" t="s">
        <v>583</v>
      </c>
      <c r="B96" s="14" t="s">
        <v>584</v>
      </c>
      <c r="C96" s="4" t="s">
        <v>578</v>
      </c>
      <c r="D96" s="5" t="s">
        <v>585</v>
      </c>
      <c r="E96" s="6">
        <v>1</v>
      </c>
      <c r="F96" s="7" t="s">
        <v>2655</v>
      </c>
      <c r="G96" s="7">
        <f t="shared" si="2"/>
        <v>1050</v>
      </c>
      <c r="H96" s="7">
        <f t="shared" si="3"/>
        <v>50</v>
      </c>
      <c r="I96" s="7">
        <v>16.8</v>
      </c>
      <c r="J96" s="4"/>
      <c r="K96" s="4"/>
      <c r="L96" s="22" t="s">
        <v>586</v>
      </c>
      <c r="M96" s="23" t="s">
        <v>587</v>
      </c>
      <c r="N96" s="23" t="s">
        <v>588</v>
      </c>
    </row>
    <row r="97" spans="1:14" ht="15.75" customHeight="1">
      <c r="A97" s="4" t="s">
        <v>589</v>
      </c>
      <c r="B97" s="14" t="s">
        <v>590</v>
      </c>
      <c r="C97" s="4" t="s">
        <v>578</v>
      </c>
      <c r="D97" s="5" t="s">
        <v>591</v>
      </c>
      <c r="E97" s="6">
        <v>1</v>
      </c>
      <c r="F97" s="7" t="s">
        <v>2655</v>
      </c>
      <c r="G97" s="7">
        <f t="shared" si="2"/>
        <v>1050</v>
      </c>
      <c r="H97" s="7">
        <f t="shared" si="3"/>
        <v>50</v>
      </c>
      <c r="I97" s="7">
        <v>16.8</v>
      </c>
      <c r="J97" s="4"/>
      <c r="K97" s="4"/>
      <c r="L97" s="22" t="s">
        <v>592</v>
      </c>
      <c r="M97" s="23" t="s">
        <v>593</v>
      </c>
      <c r="N97" s="23" t="s">
        <v>594</v>
      </c>
    </row>
    <row r="98" spans="1:14" ht="15.75" customHeight="1">
      <c r="A98" s="4" t="s">
        <v>595</v>
      </c>
      <c r="B98" s="14" t="s">
        <v>596</v>
      </c>
      <c r="C98" s="4" t="s">
        <v>578</v>
      </c>
      <c r="D98" s="5" t="s">
        <v>597</v>
      </c>
      <c r="E98" s="6">
        <v>1</v>
      </c>
      <c r="F98" s="7" t="s">
        <v>2655</v>
      </c>
      <c r="G98" s="7">
        <f t="shared" si="2"/>
        <v>1050</v>
      </c>
      <c r="H98" s="7">
        <f t="shared" si="3"/>
        <v>50</v>
      </c>
      <c r="I98" s="7">
        <v>16.8</v>
      </c>
      <c r="J98" s="4"/>
      <c r="K98" s="4"/>
      <c r="L98" s="22" t="s">
        <v>598</v>
      </c>
      <c r="M98" s="23" t="s">
        <v>599</v>
      </c>
      <c r="N98" s="23" t="s">
        <v>600</v>
      </c>
    </row>
    <row r="99" spans="1:14" ht="15.75" customHeight="1">
      <c r="A99" s="4" t="s">
        <v>601</v>
      </c>
      <c r="B99" s="14" t="s">
        <v>602</v>
      </c>
      <c r="C99" s="4" t="s">
        <v>77</v>
      </c>
      <c r="D99" s="5" t="s">
        <v>603</v>
      </c>
      <c r="E99" s="6">
        <v>1</v>
      </c>
      <c r="F99" s="7" t="s">
        <v>2655</v>
      </c>
      <c r="G99" s="7">
        <f t="shared" si="2"/>
        <v>1050</v>
      </c>
      <c r="H99" s="7">
        <f t="shared" si="3"/>
        <v>50</v>
      </c>
      <c r="I99" s="7">
        <v>16.8</v>
      </c>
      <c r="J99" s="4"/>
      <c r="K99" s="4"/>
      <c r="L99" s="22" t="s">
        <v>604</v>
      </c>
      <c r="M99" s="23" t="s">
        <v>605</v>
      </c>
      <c r="N99" s="23" t="s">
        <v>606</v>
      </c>
    </row>
    <row r="100" spans="1:14" ht="15.75" customHeight="1">
      <c r="A100" s="4" t="s">
        <v>607</v>
      </c>
      <c r="B100" s="14" t="s">
        <v>608</v>
      </c>
      <c r="C100" s="4" t="s">
        <v>102</v>
      </c>
      <c r="D100" s="5" t="s">
        <v>609</v>
      </c>
      <c r="E100" s="6">
        <v>1</v>
      </c>
      <c r="F100" s="7" t="s">
        <v>2655</v>
      </c>
      <c r="G100" s="7">
        <f t="shared" si="2"/>
        <v>1050</v>
      </c>
      <c r="H100" s="7">
        <f t="shared" si="3"/>
        <v>50</v>
      </c>
      <c r="I100" s="7">
        <v>16.8</v>
      </c>
      <c r="J100" s="4"/>
      <c r="K100" s="4"/>
      <c r="L100" s="22" t="s">
        <v>610</v>
      </c>
      <c r="M100" s="23" t="s">
        <v>611</v>
      </c>
      <c r="N100" s="23" t="s">
        <v>612</v>
      </c>
    </row>
    <row r="101" spans="1:14" ht="15.75" customHeight="1">
      <c r="A101" s="4" t="s">
        <v>613</v>
      </c>
      <c r="B101" s="14" t="s">
        <v>614</v>
      </c>
      <c r="C101" s="4" t="s">
        <v>102</v>
      </c>
      <c r="D101" s="5" t="s">
        <v>615</v>
      </c>
      <c r="E101" s="6">
        <v>1</v>
      </c>
      <c r="F101" s="7" t="s">
        <v>2655</v>
      </c>
      <c r="G101" s="7">
        <f t="shared" si="2"/>
        <v>1050</v>
      </c>
      <c r="H101" s="7">
        <f t="shared" si="3"/>
        <v>50</v>
      </c>
      <c r="I101" s="7">
        <v>16.8</v>
      </c>
      <c r="J101" s="4"/>
      <c r="K101" s="4"/>
      <c r="L101" s="22" t="s">
        <v>616</v>
      </c>
      <c r="M101" s="23" t="s">
        <v>617</v>
      </c>
      <c r="N101" s="23" t="s">
        <v>618</v>
      </c>
    </row>
    <row r="102" spans="1:14" ht="15.75" customHeight="1">
      <c r="A102" s="4" t="s">
        <v>619</v>
      </c>
      <c r="B102" s="14" t="s">
        <v>620</v>
      </c>
      <c r="C102" s="4" t="s">
        <v>109</v>
      </c>
      <c r="D102" s="5" t="s">
        <v>621</v>
      </c>
      <c r="E102" s="6">
        <v>1</v>
      </c>
      <c r="F102" s="7" t="s">
        <v>2655</v>
      </c>
      <c r="G102" s="7">
        <f t="shared" si="2"/>
        <v>1050</v>
      </c>
      <c r="H102" s="7">
        <f t="shared" si="3"/>
        <v>50</v>
      </c>
      <c r="I102" s="7">
        <v>16.8</v>
      </c>
      <c r="J102" s="4"/>
      <c r="K102" s="4"/>
      <c r="L102" s="22" t="s">
        <v>622</v>
      </c>
      <c r="M102" s="23" t="s">
        <v>623</v>
      </c>
      <c r="N102" s="23" t="s">
        <v>624</v>
      </c>
    </row>
    <row r="103" spans="1:14" ht="15.75" customHeight="1">
      <c r="A103" s="4" t="s">
        <v>625</v>
      </c>
      <c r="B103" s="14" t="s">
        <v>626</v>
      </c>
      <c r="C103" s="4" t="s">
        <v>109</v>
      </c>
      <c r="D103" s="5" t="s">
        <v>627</v>
      </c>
      <c r="E103" s="6">
        <v>1</v>
      </c>
      <c r="F103" s="7" t="s">
        <v>2655</v>
      </c>
      <c r="G103" s="7">
        <f t="shared" si="2"/>
        <v>1050</v>
      </c>
      <c r="H103" s="7">
        <f t="shared" si="3"/>
        <v>50</v>
      </c>
      <c r="I103" s="7">
        <v>16.8</v>
      </c>
      <c r="J103" s="4"/>
      <c r="K103" s="4"/>
      <c r="L103" s="22" t="s">
        <v>628</v>
      </c>
      <c r="M103" s="23" t="s">
        <v>629</v>
      </c>
      <c r="N103" s="23" t="s">
        <v>630</v>
      </c>
    </row>
    <row r="104" spans="1:14" ht="15.75" customHeight="1">
      <c r="A104" s="4" t="s">
        <v>631</v>
      </c>
      <c r="B104" s="14" t="s">
        <v>632</v>
      </c>
      <c r="C104" s="4" t="s">
        <v>109</v>
      </c>
      <c r="D104" s="5" t="s">
        <v>633</v>
      </c>
      <c r="E104" s="6">
        <v>1</v>
      </c>
      <c r="F104" s="7" t="s">
        <v>2655</v>
      </c>
      <c r="G104" s="7">
        <f t="shared" si="2"/>
        <v>1050</v>
      </c>
      <c r="H104" s="7">
        <f t="shared" si="3"/>
        <v>50</v>
      </c>
      <c r="I104" s="7">
        <v>16.8</v>
      </c>
      <c r="J104" s="4"/>
      <c r="K104" s="4"/>
      <c r="L104" s="22" t="s">
        <v>123</v>
      </c>
      <c r="M104" s="23" t="s">
        <v>124</v>
      </c>
      <c r="N104" s="23" t="s">
        <v>125</v>
      </c>
    </row>
    <row r="105" spans="1:14" ht="15.75" customHeight="1">
      <c r="A105" s="4" t="s">
        <v>634</v>
      </c>
      <c r="B105" s="14" t="s">
        <v>635</v>
      </c>
      <c r="C105" s="4" t="s">
        <v>109</v>
      </c>
      <c r="D105" s="5" t="s">
        <v>636</v>
      </c>
      <c r="E105" s="6">
        <v>1</v>
      </c>
      <c r="F105" s="7" t="s">
        <v>2655</v>
      </c>
      <c r="G105" s="7">
        <f t="shared" si="2"/>
        <v>1050</v>
      </c>
      <c r="H105" s="7">
        <f t="shared" si="3"/>
        <v>50</v>
      </c>
      <c r="I105" s="7">
        <v>16.8</v>
      </c>
      <c r="J105" s="4"/>
      <c r="K105" s="4"/>
      <c r="L105" s="22" t="s">
        <v>637</v>
      </c>
      <c r="M105" s="23" t="s">
        <v>638</v>
      </c>
      <c r="N105" s="23" t="s">
        <v>639</v>
      </c>
    </row>
    <row r="106" spans="1:14" ht="15.75" customHeight="1">
      <c r="A106" s="5" t="s">
        <v>640</v>
      </c>
      <c r="B106" s="14" t="s">
        <v>641</v>
      </c>
      <c r="C106" s="4" t="s">
        <v>109</v>
      </c>
      <c r="D106" s="5" t="s">
        <v>642</v>
      </c>
      <c r="E106" s="6">
        <v>1</v>
      </c>
      <c r="F106" s="7" t="s">
        <v>2655</v>
      </c>
      <c r="G106" s="7">
        <f t="shared" si="2"/>
        <v>1050</v>
      </c>
      <c r="H106" s="7">
        <f t="shared" si="3"/>
        <v>50</v>
      </c>
      <c r="I106" s="7">
        <v>16.8</v>
      </c>
      <c r="J106" s="4"/>
      <c r="K106" s="4"/>
      <c r="L106" s="22" t="s">
        <v>643</v>
      </c>
      <c r="M106" s="23" t="s">
        <v>644</v>
      </c>
      <c r="N106" s="23" t="s">
        <v>645</v>
      </c>
    </row>
    <row r="107" spans="1:14" ht="15.75" customHeight="1">
      <c r="A107" s="4" t="s">
        <v>646</v>
      </c>
      <c r="B107" s="14" t="s">
        <v>647</v>
      </c>
      <c r="C107" s="4" t="s">
        <v>109</v>
      </c>
      <c r="D107" s="5" t="s">
        <v>648</v>
      </c>
      <c r="E107" s="6">
        <v>1</v>
      </c>
      <c r="F107" s="7" t="s">
        <v>2655</v>
      </c>
      <c r="G107" s="7">
        <f t="shared" si="2"/>
        <v>1050</v>
      </c>
      <c r="H107" s="7">
        <f t="shared" si="3"/>
        <v>50</v>
      </c>
      <c r="I107" s="7">
        <v>16.8</v>
      </c>
      <c r="J107" s="4"/>
      <c r="K107" s="4"/>
      <c r="L107" s="22" t="s">
        <v>111</v>
      </c>
      <c r="M107" s="23" t="s">
        <v>112</v>
      </c>
      <c r="N107" s="23" t="s">
        <v>113</v>
      </c>
    </row>
    <row r="108" spans="1:14" ht="15.75" customHeight="1">
      <c r="A108" s="4" t="s">
        <v>649</v>
      </c>
      <c r="B108" s="14" t="s">
        <v>650</v>
      </c>
      <c r="C108" s="4" t="s">
        <v>109</v>
      </c>
      <c r="D108" s="5" t="s">
        <v>651</v>
      </c>
      <c r="E108" s="6">
        <v>1</v>
      </c>
      <c r="F108" s="7" t="s">
        <v>21</v>
      </c>
      <c r="G108" s="7">
        <f t="shared" si="2"/>
        <v>1050</v>
      </c>
      <c r="H108" s="7">
        <f t="shared" si="3"/>
        <v>50</v>
      </c>
      <c r="I108" s="7">
        <v>16.8</v>
      </c>
      <c r="J108" s="4"/>
      <c r="K108" s="4"/>
      <c r="L108" s="22" t="s">
        <v>652</v>
      </c>
      <c r="M108" s="23" t="s">
        <v>653</v>
      </c>
      <c r="N108" s="23" t="s">
        <v>654</v>
      </c>
    </row>
    <row r="109" spans="1:14" ht="15.75" customHeight="1">
      <c r="A109" s="4" t="s">
        <v>655</v>
      </c>
      <c r="B109" s="14" t="s">
        <v>656</v>
      </c>
      <c r="C109" s="4" t="s">
        <v>109</v>
      </c>
      <c r="D109" s="5" t="s">
        <v>657</v>
      </c>
      <c r="E109" s="6">
        <v>1</v>
      </c>
      <c r="F109" s="7" t="s">
        <v>2655</v>
      </c>
      <c r="G109" s="7">
        <f t="shared" si="2"/>
        <v>1050</v>
      </c>
      <c r="H109" s="7">
        <f t="shared" si="3"/>
        <v>50</v>
      </c>
      <c r="I109" s="7">
        <v>16.8</v>
      </c>
      <c r="J109" s="4"/>
      <c r="K109" s="4"/>
      <c r="L109" s="22" t="s">
        <v>658</v>
      </c>
      <c r="M109" s="23" t="s">
        <v>659</v>
      </c>
      <c r="N109" s="23" t="s">
        <v>660</v>
      </c>
    </row>
    <row r="110" spans="1:14" ht="15.75" customHeight="1">
      <c r="A110" s="4" t="s">
        <v>661</v>
      </c>
      <c r="B110" s="4" t="s">
        <v>662</v>
      </c>
      <c r="C110" s="4" t="s">
        <v>109</v>
      </c>
      <c r="D110" s="5" t="s">
        <v>663</v>
      </c>
      <c r="E110" s="6">
        <v>1</v>
      </c>
      <c r="F110" s="7" t="s">
        <v>2655</v>
      </c>
      <c r="G110" s="7">
        <f t="shared" si="2"/>
        <v>1050</v>
      </c>
      <c r="H110" s="7">
        <f t="shared" si="3"/>
        <v>50</v>
      </c>
      <c r="I110" s="7">
        <v>16.8</v>
      </c>
      <c r="J110" s="4"/>
      <c r="K110" s="4"/>
      <c r="L110" s="22" t="s">
        <v>664</v>
      </c>
      <c r="M110" s="23" t="s">
        <v>665</v>
      </c>
      <c r="N110" s="23" t="s">
        <v>666</v>
      </c>
    </row>
    <row r="111" spans="1:14" ht="15.75" customHeight="1">
      <c r="A111" s="4" t="s">
        <v>667</v>
      </c>
      <c r="B111" s="14" t="s">
        <v>668</v>
      </c>
      <c r="C111" s="4" t="s">
        <v>109</v>
      </c>
      <c r="D111" s="5" t="s">
        <v>669</v>
      </c>
      <c r="E111" s="6">
        <v>1</v>
      </c>
      <c r="F111" s="7" t="s">
        <v>21</v>
      </c>
      <c r="G111" s="7">
        <f t="shared" si="2"/>
        <v>1050</v>
      </c>
      <c r="H111" s="7">
        <f t="shared" si="3"/>
        <v>50</v>
      </c>
      <c r="I111" s="7">
        <v>16.8</v>
      </c>
      <c r="J111" s="4"/>
      <c r="K111" s="4"/>
      <c r="L111" s="22" t="s">
        <v>670</v>
      </c>
      <c r="M111" s="23" t="s">
        <v>671</v>
      </c>
      <c r="N111" s="23" t="s">
        <v>672</v>
      </c>
    </row>
    <row r="112" spans="1:14" ht="15.75" customHeight="1">
      <c r="A112" s="4" t="s">
        <v>673</v>
      </c>
      <c r="B112" s="5" t="s">
        <v>674</v>
      </c>
      <c r="C112" s="4" t="s">
        <v>675</v>
      </c>
      <c r="D112" s="5" t="s">
        <v>676</v>
      </c>
      <c r="E112" s="6">
        <v>1</v>
      </c>
      <c r="F112" s="7" t="s">
        <v>2655</v>
      </c>
      <c r="G112" s="7">
        <f t="shared" si="2"/>
        <v>1050</v>
      </c>
      <c r="H112" s="7">
        <f t="shared" si="3"/>
        <v>50</v>
      </c>
      <c r="I112" s="7">
        <v>16.8</v>
      </c>
      <c r="J112" s="4"/>
      <c r="K112" s="4"/>
      <c r="L112" s="22" t="s">
        <v>677</v>
      </c>
      <c r="M112" s="23" t="s">
        <v>678</v>
      </c>
      <c r="N112" s="23" t="s">
        <v>679</v>
      </c>
    </row>
    <row r="113" spans="1:14" ht="15.75" customHeight="1">
      <c r="A113" s="4" t="s">
        <v>680</v>
      </c>
      <c r="B113" s="5" t="s">
        <v>681</v>
      </c>
      <c r="C113" s="4" t="s">
        <v>675</v>
      </c>
      <c r="D113" s="5" t="s">
        <v>682</v>
      </c>
      <c r="E113" s="6">
        <v>1</v>
      </c>
      <c r="F113" s="7" t="s">
        <v>2655</v>
      </c>
      <c r="G113" s="7">
        <f t="shared" si="2"/>
        <v>1050</v>
      </c>
      <c r="H113" s="7">
        <f t="shared" si="3"/>
        <v>50</v>
      </c>
      <c r="I113" s="7">
        <v>16.8</v>
      </c>
      <c r="J113" s="4"/>
      <c r="K113" s="4"/>
      <c r="L113" s="22" t="s">
        <v>683</v>
      </c>
      <c r="M113" s="23" t="s">
        <v>684</v>
      </c>
      <c r="N113" s="23" t="s">
        <v>685</v>
      </c>
    </row>
    <row r="114" spans="1:14" ht="15.75" customHeight="1">
      <c r="A114" s="4" t="s">
        <v>686</v>
      </c>
      <c r="B114" s="5" t="s">
        <v>687</v>
      </c>
      <c r="C114" s="4" t="s">
        <v>675</v>
      </c>
      <c r="D114" s="5" t="s">
        <v>688</v>
      </c>
      <c r="E114" s="6">
        <v>1</v>
      </c>
      <c r="F114" s="7" t="s">
        <v>2655</v>
      </c>
      <c r="G114" s="7">
        <f t="shared" si="2"/>
        <v>1050</v>
      </c>
      <c r="H114" s="7">
        <f t="shared" si="3"/>
        <v>50</v>
      </c>
      <c r="I114" s="7">
        <v>16.8</v>
      </c>
      <c r="J114" s="4"/>
      <c r="K114" s="4"/>
      <c r="L114" s="22" t="s">
        <v>689</v>
      </c>
      <c r="M114" s="23" t="s">
        <v>690</v>
      </c>
      <c r="N114" s="23" t="s">
        <v>691</v>
      </c>
    </row>
    <row r="115" spans="1:14" ht="15.75" customHeight="1">
      <c r="A115" s="4" t="s">
        <v>692</v>
      </c>
      <c r="B115" s="14" t="s">
        <v>693</v>
      </c>
      <c r="C115" s="4" t="s">
        <v>694</v>
      </c>
      <c r="D115" s="5" t="s">
        <v>695</v>
      </c>
      <c r="E115" s="6">
        <v>1</v>
      </c>
      <c r="F115" s="7" t="s">
        <v>2655</v>
      </c>
      <c r="G115" s="7">
        <f t="shared" si="2"/>
        <v>1050</v>
      </c>
      <c r="H115" s="7">
        <f t="shared" si="3"/>
        <v>50</v>
      </c>
      <c r="I115" s="7">
        <v>16.8</v>
      </c>
      <c r="J115" s="4"/>
      <c r="K115" s="4"/>
      <c r="L115" s="22" t="s">
        <v>696</v>
      </c>
      <c r="M115" s="23" t="s">
        <v>697</v>
      </c>
      <c r="N115" s="23" t="s">
        <v>698</v>
      </c>
    </row>
    <row r="116" spans="1:14" ht="15.75" customHeight="1">
      <c r="A116" s="4" t="s">
        <v>699</v>
      </c>
      <c r="B116" s="14" t="s">
        <v>700</v>
      </c>
      <c r="C116" s="4" t="s">
        <v>694</v>
      </c>
      <c r="D116" s="5" t="s">
        <v>701</v>
      </c>
      <c r="E116" s="6">
        <v>1</v>
      </c>
      <c r="F116" s="7" t="s">
        <v>21</v>
      </c>
      <c r="G116" s="7">
        <f t="shared" si="2"/>
        <v>1050</v>
      </c>
      <c r="H116" s="7">
        <f t="shared" si="3"/>
        <v>50</v>
      </c>
      <c r="I116" s="7">
        <v>16.8</v>
      </c>
      <c r="J116" s="4"/>
      <c r="K116" s="4"/>
      <c r="L116" s="22" t="s">
        <v>702</v>
      </c>
      <c r="M116" s="23" t="s">
        <v>703</v>
      </c>
      <c r="N116" s="23" t="s">
        <v>704</v>
      </c>
    </row>
    <row r="117" spans="1:14" ht="15.75" customHeight="1">
      <c r="A117" s="4" t="s">
        <v>705</v>
      </c>
      <c r="B117" s="14" t="s">
        <v>706</v>
      </c>
      <c r="C117" s="4" t="s">
        <v>128</v>
      </c>
      <c r="D117" s="5" t="s">
        <v>707</v>
      </c>
      <c r="E117" s="6">
        <v>1</v>
      </c>
      <c r="F117" s="7" t="s">
        <v>2655</v>
      </c>
      <c r="G117" s="7">
        <f t="shared" si="2"/>
        <v>1050</v>
      </c>
      <c r="H117" s="7">
        <f t="shared" si="3"/>
        <v>50</v>
      </c>
      <c r="I117" s="7">
        <v>16.8</v>
      </c>
      <c r="J117" s="4"/>
      <c r="K117" s="4"/>
      <c r="L117" s="22" t="s">
        <v>708</v>
      </c>
      <c r="M117" s="23" t="s">
        <v>709</v>
      </c>
      <c r="N117" s="23" t="s">
        <v>710</v>
      </c>
    </row>
    <row r="118" spans="1:14" ht="15.75" customHeight="1">
      <c r="A118" s="4" t="s">
        <v>711</v>
      </c>
      <c r="B118" s="14" t="s">
        <v>712</v>
      </c>
      <c r="C118" s="4" t="s">
        <v>128</v>
      </c>
      <c r="D118" s="5" t="s">
        <v>713</v>
      </c>
      <c r="E118" s="6">
        <v>1</v>
      </c>
      <c r="F118" s="7" t="s">
        <v>2655</v>
      </c>
      <c r="G118" s="7">
        <f t="shared" si="2"/>
        <v>1050</v>
      </c>
      <c r="H118" s="7">
        <f t="shared" si="3"/>
        <v>50</v>
      </c>
      <c r="I118" s="7">
        <v>16.8</v>
      </c>
      <c r="J118" s="4"/>
      <c r="K118" s="4"/>
      <c r="L118" s="22" t="s">
        <v>130</v>
      </c>
      <c r="M118" s="23" t="s">
        <v>131</v>
      </c>
      <c r="N118" s="23" t="s">
        <v>132</v>
      </c>
    </row>
    <row r="119" spans="1:14" ht="15.75" customHeight="1">
      <c r="A119" s="4" t="s">
        <v>714</v>
      </c>
      <c r="B119" s="14" t="s">
        <v>715</v>
      </c>
      <c r="C119" s="4" t="s">
        <v>135</v>
      </c>
      <c r="D119" s="5" t="s">
        <v>716</v>
      </c>
      <c r="E119" s="6">
        <v>1</v>
      </c>
      <c r="F119" s="7" t="s">
        <v>2655</v>
      </c>
      <c r="G119" s="7">
        <f t="shared" si="2"/>
        <v>1050</v>
      </c>
      <c r="H119" s="7">
        <f t="shared" si="3"/>
        <v>50</v>
      </c>
      <c r="I119" s="7">
        <v>16.8</v>
      </c>
      <c r="J119" s="4"/>
      <c r="K119" s="4"/>
      <c r="L119" s="22" t="s">
        <v>717</v>
      </c>
      <c r="M119" s="23" t="s">
        <v>718</v>
      </c>
      <c r="N119" s="23" t="s">
        <v>719</v>
      </c>
    </row>
    <row r="120" spans="1:14" ht="15.75" customHeight="1">
      <c r="A120" s="4" t="s">
        <v>720</v>
      </c>
      <c r="B120" s="5" t="s">
        <v>721</v>
      </c>
      <c r="C120" s="4" t="s">
        <v>148</v>
      </c>
      <c r="D120" s="5" t="s">
        <v>722</v>
      </c>
      <c r="E120" s="6">
        <v>1</v>
      </c>
      <c r="F120" s="7" t="s">
        <v>2655</v>
      </c>
      <c r="G120" s="7">
        <f t="shared" si="2"/>
        <v>1050</v>
      </c>
      <c r="H120" s="7">
        <f t="shared" si="3"/>
        <v>50</v>
      </c>
      <c r="I120" s="7">
        <v>16.8</v>
      </c>
      <c r="J120" s="4"/>
      <c r="K120" s="4"/>
      <c r="L120" s="22" t="s">
        <v>723</v>
      </c>
      <c r="M120" s="23" t="s">
        <v>724</v>
      </c>
      <c r="N120" s="23" t="s">
        <v>725</v>
      </c>
    </row>
    <row r="121" spans="1:14" ht="15.75" customHeight="1">
      <c r="A121" s="4" t="s">
        <v>726</v>
      </c>
      <c r="B121" s="5" t="s">
        <v>727</v>
      </c>
      <c r="C121" s="4" t="s">
        <v>148</v>
      </c>
      <c r="D121" s="5" t="s">
        <v>728</v>
      </c>
      <c r="E121" s="6">
        <v>1</v>
      </c>
      <c r="F121" s="7" t="s">
        <v>2655</v>
      </c>
      <c r="G121" s="7">
        <f t="shared" si="2"/>
        <v>1050</v>
      </c>
      <c r="H121" s="7">
        <f t="shared" si="3"/>
        <v>50</v>
      </c>
      <c r="I121" s="7">
        <v>16.8</v>
      </c>
      <c r="J121" s="4"/>
      <c r="K121" s="4"/>
      <c r="L121" s="22" t="s">
        <v>729</v>
      </c>
      <c r="M121" s="23" t="s">
        <v>730</v>
      </c>
      <c r="N121" s="23" t="s">
        <v>731</v>
      </c>
    </row>
    <row r="122" spans="1:14" ht="15.75" customHeight="1">
      <c r="A122" s="4" t="s">
        <v>732</v>
      </c>
      <c r="B122" s="5" t="s">
        <v>733</v>
      </c>
      <c r="C122" s="4" t="s">
        <v>148</v>
      </c>
      <c r="D122" s="5" t="s">
        <v>734</v>
      </c>
      <c r="E122" s="6">
        <v>1</v>
      </c>
      <c r="F122" s="7" t="s">
        <v>2655</v>
      </c>
      <c r="G122" s="7">
        <f t="shared" si="2"/>
        <v>1050</v>
      </c>
      <c r="H122" s="7">
        <f t="shared" si="3"/>
        <v>50</v>
      </c>
      <c r="I122" s="7">
        <v>16.8</v>
      </c>
      <c r="J122" s="4"/>
      <c r="K122" s="4"/>
      <c r="L122" s="22" t="s">
        <v>735</v>
      </c>
      <c r="M122" s="23" t="s">
        <v>736</v>
      </c>
      <c r="N122" s="23" t="s">
        <v>737</v>
      </c>
    </row>
    <row r="123" spans="1:14" ht="15.75" customHeight="1">
      <c r="A123" s="4" t="s">
        <v>738</v>
      </c>
      <c r="B123" s="5" t="s">
        <v>739</v>
      </c>
      <c r="C123" s="4" t="s">
        <v>148</v>
      </c>
      <c r="D123" s="5" t="s">
        <v>740</v>
      </c>
      <c r="E123" s="6">
        <v>1</v>
      </c>
      <c r="F123" s="7" t="s">
        <v>2655</v>
      </c>
      <c r="G123" s="7">
        <f t="shared" si="2"/>
        <v>1050</v>
      </c>
      <c r="H123" s="7">
        <f t="shared" si="3"/>
        <v>50</v>
      </c>
      <c r="I123" s="7">
        <v>16.8</v>
      </c>
      <c r="J123" s="4"/>
      <c r="K123" s="4"/>
      <c r="L123" s="22" t="s">
        <v>741</v>
      </c>
      <c r="M123" s="23" t="s">
        <v>742</v>
      </c>
      <c r="N123" s="23" t="s">
        <v>743</v>
      </c>
    </row>
    <row r="124" spans="1:14" ht="15.75" customHeight="1">
      <c r="A124" s="4" t="s">
        <v>744</v>
      </c>
      <c r="B124" s="14" t="s">
        <v>745</v>
      </c>
      <c r="C124" s="4" t="s">
        <v>168</v>
      </c>
      <c r="D124" s="5" t="s">
        <v>746</v>
      </c>
      <c r="E124" s="6">
        <v>1</v>
      </c>
      <c r="F124" s="7" t="s">
        <v>2655</v>
      </c>
      <c r="G124" s="7">
        <f t="shared" si="2"/>
        <v>1050</v>
      </c>
      <c r="H124" s="7">
        <f t="shared" si="3"/>
        <v>50</v>
      </c>
      <c r="I124" s="7">
        <v>16.8</v>
      </c>
      <c r="J124" s="4"/>
      <c r="K124" s="4"/>
      <c r="L124" s="22" t="s">
        <v>747</v>
      </c>
      <c r="M124" s="23" t="s">
        <v>745</v>
      </c>
      <c r="N124" s="23" t="s">
        <v>748</v>
      </c>
    </row>
    <row r="125" spans="1:14" ht="15.75" customHeight="1">
      <c r="A125" s="4" t="s">
        <v>749</v>
      </c>
      <c r="B125" s="14" t="s">
        <v>750</v>
      </c>
      <c r="C125" s="4" t="s">
        <v>175</v>
      </c>
      <c r="D125" s="5" t="s">
        <v>751</v>
      </c>
      <c r="E125" s="6">
        <v>1</v>
      </c>
      <c r="F125" s="7" t="s">
        <v>2655</v>
      </c>
      <c r="G125" s="7">
        <f t="shared" si="2"/>
        <v>1050</v>
      </c>
      <c r="H125" s="7">
        <f t="shared" si="3"/>
        <v>50</v>
      </c>
      <c r="I125" s="7">
        <v>16.8</v>
      </c>
      <c r="J125" s="4"/>
      <c r="K125" s="4"/>
      <c r="L125" s="22" t="s">
        <v>752</v>
      </c>
      <c r="M125" s="23" t="s">
        <v>753</v>
      </c>
      <c r="N125" s="23" t="s">
        <v>754</v>
      </c>
    </row>
    <row r="126" spans="1:14" ht="15.75" customHeight="1">
      <c r="A126" s="4" t="s">
        <v>755</v>
      </c>
      <c r="B126" s="14" t="s">
        <v>756</v>
      </c>
      <c r="C126" s="4" t="s">
        <v>175</v>
      </c>
      <c r="D126" s="5" t="s">
        <v>757</v>
      </c>
      <c r="E126" s="6">
        <v>1</v>
      </c>
      <c r="F126" s="7" t="s">
        <v>2655</v>
      </c>
      <c r="G126" s="7">
        <f t="shared" si="2"/>
        <v>1050</v>
      </c>
      <c r="H126" s="7">
        <f t="shared" si="3"/>
        <v>50</v>
      </c>
      <c r="I126" s="7">
        <v>16.8</v>
      </c>
      <c r="J126" s="4"/>
      <c r="K126" s="4"/>
      <c r="L126" s="22" t="s">
        <v>758</v>
      </c>
      <c r="M126" s="23" t="s">
        <v>759</v>
      </c>
      <c r="N126" s="23" t="s">
        <v>760</v>
      </c>
    </row>
    <row r="127" spans="1:14" ht="15.75" customHeight="1">
      <c r="A127" s="4" t="s">
        <v>761</v>
      </c>
      <c r="B127" s="14" t="s">
        <v>762</v>
      </c>
      <c r="C127" s="4" t="s">
        <v>175</v>
      </c>
      <c r="D127" s="5" t="s">
        <v>763</v>
      </c>
      <c r="E127" s="6">
        <v>1</v>
      </c>
      <c r="F127" s="7" t="s">
        <v>2655</v>
      </c>
      <c r="G127" s="7">
        <f t="shared" si="2"/>
        <v>1050</v>
      </c>
      <c r="H127" s="7">
        <f t="shared" si="3"/>
        <v>50</v>
      </c>
      <c r="I127" s="7">
        <v>16.8</v>
      </c>
      <c r="J127" s="4"/>
      <c r="K127" s="4"/>
      <c r="L127" s="22" t="s">
        <v>764</v>
      </c>
      <c r="M127" s="23" t="s">
        <v>765</v>
      </c>
      <c r="N127" s="23" t="s">
        <v>766</v>
      </c>
    </row>
    <row r="128" spans="1:14" ht="15.75" customHeight="1">
      <c r="A128" s="4" t="s">
        <v>767</v>
      </c>
      <c r="B128" s="14" t="s">
        <v>768</v>
      </c>
      <c r="C128" s="4" t="s">
        <v>769</v>
      </c>
      <c r="D128" s="5" t="s">
        <v>770</v>
      </c>
      <c r="E128" s="6">
        <v>1</v>
      </c>
      <c r="F128" s="7" t="s">
        <v>2655</v>
      </c>
      <c r="G128" s="7">
        <f t="shared" si="2"/>
        <v>1050</v>
      </c>
      <c r="H128" s="7">
        <f t="shared" si="3"/>
        <v>50</v>
      </c>
      <c r="I128" s="7">
        <v>16.8</v>
      </c>
      <c r="J128" s="4"/>
      <c r="K128" s="4"/>
      <c r="L128" s="22" t="s">
        <v>771</v>
      </c>
      <c r="M128" s="23" t="s">
        <v>772</v>
      </c>
      <c r="N128" s="23" t="s">
        <v>773</v>
      </c>
    </row>
    <row r="129" spans="1:14" ht="15.75" customHeight="1">
      <c r="A129" s="4" t="s">
        <v>774</v>
      </c>
      <c r="B129" s="14" t="s">
        <v>775</v>
      </c>
      <c r="C129" s="4" t="s">
        <v>194</v>
      </c>
      <c r="D129" s="5" t="s">
        <v>776</v>
      </c>
      <c r="E129" s="6">
        <v>1</v>
      </c>
      <c r="F129" s="7" t="s">
        <v>2655</v>
      </c>
      <c r="G129" s="7">
        <f t="shared" si="2"/>
        <v>1050</v>
      </c>
      <c r="H129" s="7">
        <f t="shared" si="3"/>
        <v>50</v>
      </c>
      <c r="I129" s="7">
        <v>16.8</v>
      </c>
      <c r="J129" s="4"/>
      <c r="K129" s="4"/>
      <c r="L129" s="22" t="s">
        <v>777</v>
      </c>
      <c r="M129" s="23" t="s">
        <v>778</v>
      </c>
      <c r="N129" s="23" t="s">
        <v>779</v>
      </c>
    </row>
    <row r="130" spans="1:14" ht="15.75" customHeight="1">
      <c r="A130" s="4" t="s">
        <v>780</v>
      </c>
      <c r="B130" s="14" t="s">
        <v>781</v>
      </c>
      <c r="C130" s="4" t="s">
        <v>194</v>
      </c>
      <c r="D130" s="5" t="s">
        <v>782</v>
      </c>
      <c r="E130" s="6">
        <v>1</v>
      </c>
      <c r="F130" s="7" t="s">
        <v>2655</v>
      </c>
      <c r="G130" s="7">
        <f aca="true" t="shared" si="4" ref="G130:G193">E130*1050</f>
        <v>1050</v>
      </c>
      <c r="H130" s="7">
        <f aca="true" t="shared" si="5" ref="H130:H193">E130*50</f>
        <v>50</v>
      </c>
      <c r="I130" s="7">
        <v>16.8</v>
      </c>
      <c r="J130" s="4"/>
      <c r="K130" s="4"/>
      <c r="L130" s="22" t="s">
        <v>802</v>
      </c>
      <c r="M130" s="23" t="s">
        <v>803</v>
      </c>
      <c r="N130" s="23" t="s">
        <v>804</v>
      </c>
    </row>
    <row r="131" spans="1:14" ht="15.75" customHeight="1">
      <c r="A131" s="4" t="s">
        <v>805</v>
      </c>
      <c r="B131" s="14" t="s">
        <v>806</v>
      </c>
      <c r="C131" s="4" t="s">
        <v>246</v>
      </c>
      <c r="D131" s="5" t="s">
        <v>807</v>
      </c>
      <c r="E131" s="6">
        <v>1</v>
      </c>
      <c r="F131" s="7" t="s">
        <v>2655</v>
      </c>
      <c r="G131" s="7">
        <f t="shared" si="4"/>
        <v>1050</v>
      </c>
      <c r="H131" s="7">
        <f t="shared" si="5"/>
        <v>50</v>
      </c>
      <c r="I131" s="7">
        <v>16.8</v>
      </c>
      <c r="J131" s="4"/>
      <c r="K131" s="4"/>
      <c r="L131" s="22" t="s">
        <v>808</v>
      </c>
      <c r="M131" s="23" t="s">
        <v>809</v>
      </c>
      <c r="N131" s="23" t="s">
        <v>810</v>
      </c>
    </row>
    <row r="132" spans="1:14" ht="15.75" customHeight="1">
      <c r="A132" s="4" t="s">
        <v>811</v>
      </c>
      <c r="B132" s="4" t="s">
        <v>812</v>
      </c>
      <c r="C132" s="4" t="s">
        <v>263</v>
      </c>
      <c r="D132" s="5" t="s">
        <v>813</v>
      </c>
      <c r="E132" s="6">
        <v>1</v>
      </c>
      <c r="F132" s="7" t="s">
        <v>2655</v>
      </c>
      <c r="G132" s="7">
        <f t="shared" si="4"/>
        <v>1050</v>
      </c>
      <c r="H132" s="7">
        <f t="shared" si="5"/>
        <v>50</v>
      </c>
      <c r="I132" s="7">
        <v>16.8</v>
      </c>
      <c r="J132" s="4"/>
      <c r="K132" s="4"/>
      <c r="L132" s="22" t="s">
        <v>814</v>
      </c>
      <c r="M132" s="14" t="s">
        <v>815</v>
      </c>
      <c r="N132" s="14" t="s">
        <v>816</v>
      </c>
    </row>
    <row r="133" spans="1:14" ht="15.75" customHeight="1">
      <c r="A133" s="4" t="s">
        <v>817</v>
      </c>
      <c r="B133" s="14" t="s">
        <v>818</v>
      </c>
      <c r="C133" s="4" t="s">
        <v>263</v>
      </c>
      <c r="D133" s="5" t="s">
        <v>819</v>
      </c>
      <c r="E133" s="6">
        <v>1</v>
      </c>
      <c r="F133" s="7" t="s">
        <v>2655</v>
      </c>
      <c r="G133" s="7">
        <f t="shared" si="4"/>
        <v>1050</v>
      </c>
      <c r="H133" s="7">
        <f t="shared" si="5"/>
        <v>50</v>
      </c>
      <c r="I133" s="7">
        <v>16.8</v>
      </c>
      <c r="J133" s="4"/>
      <c r="K133" s="4"/>
      <c r="L133" s="22" t="s">
        <v>820</v>
      </c>
      <c r="M133" s="14" t="s">
        <v>821</v>
      </c>
      <c r="N133" s="14" t="s">
        <v>822</v>
      </c>
    </row>
    <row r="134" spans="1:14" ht="15.75" customHeight="1">
      <c r="A134" s="4" t="s">
        <v>823</v>
      </c>
      <c r="B134" s="14" t="s">
        <v>824</v>
      </c>
      <c r="C134" s="4" t="s">
        <v>263</v>
      </c>
      <c r="D134" s="5" t="s">
        <v>825</v>
      </c>
      <c r="E134" s="6">
        <v>1</v>
      </c>
      <c r="F134" s="7" t="s">
        <v>2655</v>
      </c>
      <c r="G134" s="7">
        <f t="shared" si="4"/>
        <v>1050</v>
      </c>
      <c r="H134" s="7">
        <f t="shared" si="5"/>
        <v>50</v>
      </c>
      <c r="I134" s="7">
        <v>16.8</v>
      </c>
      <c r="J134" s="4"/>
      <c r="K134" s="4"/>
      <c r="L134" s="22" t="s">
        <v>826</v>
      </c>
      <c r="M134" s="14" t="s">
        <v>827</v>
      </c>
      <c r="N134" s="14" t="s">
        <v>828</v>
      </c>
    </row>
    <row r="135" spans="1:14" ht="15.75" customHeight="1">
      <c r="A135" s="4" t="s">
        <v>829</v>
      </c>
      <c r="B135" s="14" t="s">
        <v>830</v>
      </c>
      <c r="C135" s="4" t="s">
        <v>263</v>
      </c>
      <c r="D135" s="5" t="s">
        <v>831</v>
      </c>
      <c r="E135" s="6">
        <v>1</v>
      </c>
      <c r="F135" s="7" t="s">
        <v>2655</v>
      </c>
      <c r="G135" s="7">
        <f t="shared" si="4"/>
        <v>1050</v>
      </c>
      <c r="H135" s="7">
        <f t="shared" si="5"/>
        <v>50</v>
      </c>
      <c r="I135" s="7">
        <v>16.8</v>
      </c>
      <c r="J135" s="4"/>
      <c r="K135" s="4"/>
      <c r="L135" s="22" t="s">
        <v>832</v>
      </c>
      <c r="M135" s="14" t="s">
        <v>833</v>
      </c>
      <c r="N135" s="14" t="s">
        <v>834</v>
      </c>
    </row>
    <row r="136" spans="1:14" ht="15.75" customHeight="1">
      <c r="A136" s="4" t="s">
        <v>835</v>
      </c>
      <c r="B136" s="14" t="s">
        <v>836</v>
      </c>
      <c r="C136" s="4" t="s">
        <v>263</v>
      </c>
      <c r="D136" s="5" t="s">
        <v>837</v>
      </c>
      <c r="E136" s="6">
        <v>1</v>
      </c>
      <c r="F136" s="7" t="s">
        <v>2655</v>
      </c>
      <c r="G136" s="7">
        <f t="shared" si="4"/>
        <v>1050</v>
      </c>
      <c r="H136" s="7">
        <f t="shared" si="5"/>
        <v>50</v>
      </c>
      <c r="I136" s="7">
        <v>16.8</v>
      </c>
      <c r="J136" s="4"/>
      <c r="K136" s="4"/>
      <c r="L136" s="22" t="s">
        <v>838</v>
      </c>
      <c r="M136" s="14" t="s">
        <v>839</v>
      </c>
      <c r="N136" s="14" t="s">
        <v>840</v>
      </c>
    </row>
    <row r="137" spans="1:14" ht="15.75" customHeight="1">
      <c r="A137" s="4" t="s">
        <v>841</v>
      </c>
      <c r="B137" s="14" t="s">
        <v>842</v>
      </c>
      <c r="C137" s="4" t="s">
        <v>263</v>
      </c>
      <c r="D137" s="5" t="s">
        <v>843</v>
      </c>
      <c r="E137" s="6">
        <v>1</v>
      </c>
      <c r="F137" s="7" t="s">
        <v>2655</v>
      </c>
      <c r="G137" s="7">
        <f t="shared" si="4"/>
        <v>1050</v>
      </c>
      <c r="H137" s="7">
        <f t="shared" si="5"/>
        <v>50</v>
      </c>
      <c r="I137" s="7">
        <v>16.8</v>
      </c>
      <c r="J137" s="4"/>
      <c r="K137" s="4"/>
      <c r="L137" s="22" t="s">
        <v>844</v>
      </c>
      <c r="M137" s="14" t="s">
        <v>845</v>
      </c>
      <c r="N137" s="14" t="s">
        <v>846</v>
      </c>
    </row>
    <row r="138" spans="1:14" ht="15.75" customHeight="1">
      <c r="A138" s="4" t="s">
        <v>847</v>
      </c>
      <c r="B138" s="14" t="s">
        <v>848</v>
      </c>
      <c r="C138" s="4" t="s">
        <v>201</v>
      </c>
      <c r="D138" s="5" t="s">
        <v>849</v>
      </c>
      <c r="E138" s="6">
        <v>1</v>
      </c>
      <c r="F138" s="7" t="s">
        <v>21</v>
      </c>
      <c r="G138" s="7">
        <f t="shared" si="4"/>
        <v>1050</v>
      </c>
      <c r="H138" s="7">
        <f t="shared" si="5"/>
        <v>50</v>
      </c>
      <c r="I138" s="7">
        <v>16.8</v>
      </c>
      <c r="J138" s="4"/>
      <c r="K138" s="4"/>
      <c r="L138" s="22" t="s">
        <v>850</v>
      </c>
      <c r="M138" s="23" t="s">
        <v>851</v>
      </c>
      <c r="N138" s="23" t="s">
        <v>852</v>
      </c>
    </row>
    <row r="139" spans="1:14" ht="15.75" customHeight="1">
      <c r="A139" s="4" t="s">
        <v>853</v>
      </c>
      <c r="B139" s="14" t="s">
        <v>854</v>
      </c>
      <c r="C139" s="4" t="s">
        <v>201</v>
      </c>
      <c r="D139" s="5" t="s">
        <v>855</v>
      </c>
      <c r="E139" s="6">
        <v>1</v>
      </c>
      <c r="F139" s="7" t="s">
        <v>21</v>
      </c>
      <c r="G139" s="7">
        <f t="shared" si="4"/>
        <v>1050</v>
      </c>
      <c r="H139" s="7">
        <f t="shared" si="5"/>
        <v>50</v>
      </c>
      <c r="I139" s="7">
        <v>16.8</v>
      </c>
      <c r="J139" s="4"/>
      <c r="K139" s="4"/>
      <c r="L139" s="22" t="s">
        <v>856</v>
      </c>
      <c r="M139" s="23" t="s">
        <v>857</v>
      </c>
      <c r="N139" s="23" t="s">
        <v>858</v>
      </c>
    </row>
    <row r="140" spans="1:14" ht="15.75" customHeight="1">
      <c r="A140" s="4" t="s">
        <v>859</v>
      </c>
      <c r="B140" s="14" t="s">
        <v>860</v>
      </c>
      <c r="C140" s="4" t="s">
        <v>201</v>
      </c>
      <c r="D140" s="15" t="s">
        <v>861</v>
      </c>
      <c r="E140" s="6">
        <v>1</v>
      </c>
      <c r="F140" s="7" t="s">
        <v>21</v>
      </c>
      <c r="G140" s="7">
        <f t="shared" si="4"/>
        <v>1050</v>
      </c>
      <c r="H140" s="7">
        <f t="shared" si="5"/>
        <v>50</v>
      </c>
      <c r="I140" s="7">
        <v>16.8</v>
      </c>
      <c r="J140" s="4"/>
      <c r="K140" s="4"/>
      <c r="L140" s="22" t="s">
        <v>862</v>
      </c>
      <c r="M140" s="23" t="s">
        <v>863</v>
      </c>
      <c r="N140" s="23" t="s">
        <v>864</v>
      </c>
    </row>
    <row r="141" spans="1:14" ht="15.75" customHeight="1">
      <c r="A141" s="4" t="s">
        <v>865</v>
      </c>
      <c r="B141" s="14" t="s">
        <v>866</v>
      </c>
      <c r="C141" s="4" t="s">
        <v>867</v>
      </c>
      <c r="D141" s="5" t="s">
        <v>868</v>
      </c>
      <c r="E141" s="6">
        <v>1</v>
      </c>
      <c r="F141" s="7" t="s">
        <v>21</v>
      </c>
      <c r="G141" s="7">
        <f t="shared" si="4"/>
        <v>1050</v>
      </c>
      <c r="H141" s="7">
        <f t="shared" si="5"/>
        <v>50</v>
      </c>
      <c r="I141" s="7">
        <v>16.8</v>
      </c>
      <c r="J141" s="4"/>
      <c r="K141" s="4"/>
      <c r="L141" s="22" t="s">
        <v>869</v>
      </c>
      <c r="M141" s="23" t="s">
        <v>870</v>
      </c>
      <c r="N141" s="23" t="s">
        <v>871</v>
      </c>
    </row>
    <row r="142" spans="1:14" ht="15.75" customHeight="1">
      <c r="A142" s="4" t="s">
        <v>872</v>
      </c>
      <c r="B142" s="14" t="s">
        <v>873</v>
      </c>
      <c r="C142" s="4" t="s">
        <v>220</v>
      </c>
      <c r="D142" s="5" t="s">
        <v>874</v>
      </c>
      <c r="E142" s="6">
        <v>1</v>
      </c>
      <c r="F142" s="7" t="s">
        <v>2655</v>
      </c>
      <c r="G142" s="7">
        <f t="shared" si="4"/>
        <v>1050</v>
      </c>
      <c r="H142" s="7">
        <f t="shared" si="5"/>
        <v>50</v>
      </c>
      <c r="I142" s="7">
        <v>16.8</v>
      </c>
      <c r="J142" s="4"/>
      <c r="K142" s="4"/>
      <c r="L142" s="22" t="s">
        <v>875</v>
      </c>
      <c r="M142" s="23" t="s">
        <v>876</v>
      </c>
      <c r="N142" s="23" t="s">
        <v>877</v>
      </c>
    </row>
    <row r="143" spans="1:14" ht="15.75" customHeight="1">
      <c r="A143" s="4" t="s">
        <v>878</v>
      </c>
      <c r="B143" s="14" t="s">
        <v>879</v>
      </c>
      <c r="C143" s="4" t="s">
        <v>220</v>
      </c>
      <c r="D143" s="5" t="s">
        <v>880</v>
      </c>
      <c r="E143" s="6">
        <v>1</v>
      </c>
      <c r="F143" s="7" t="s">
        <v>2655</v>
      </c>
      <c r="G143" s="7">
        <f t="shared" si="4"/>
        <v>1050</v>
      </c>
      <c r="H143" s="7">
        <f t="shared" si="5"/>
        <v>50</v>
      </c>
      <c r="I143" s="7">
        <v>16.8</v>
      </c>
      <c r="J143" s="4"/>
      <c r="K143" s="4"/>
      <c r="L143" s="22" t="s">
        <v>881</v>
      </c>
      <c r="M143" s="23" t="s">
        <v>882</v>
      </c>
      <c r="N143" s="23" t="s">
        <v>883</v>
      </c>
    </row>
    <row r="144" spans="1:14" ht="15.75" customHeight="1">
      <c r="A144" s="4" t="s">
        <v>884</v>
      </c>
      <c r="B144" s="14" t="s">
        <v>885</v>
      </c>
      <c r="C144" s="4" t="s">
        <v>220</v>
      </c>
      <c r="D144" s="5" t="s">
        <v>886</v>
      </c>
      <c r="E144" s="6">
        <v>1</v>
      </c>
      <c r="F144" s="7" t="s">
        <v>162</v>
      </c>
      <c r="G144" s="7">
        <f t="shared" si="4"/>
        <v>1050</v>
      </c>
      <c r="H144" s="7">
        <f t="shared" si="5"/>
        <v>50</v>
      </c>
      <c r="I144" s="7">
        <v>16.8</v>
      </c>
      <c r="J144" s="4"/>
      <c r="K144" s="4"/>
      <c r="L144" s="22" t="s">
        <v>887</v>
      </c>
      <c r="M144" s="23" t="s">
        <v>888</v>
      </c>
      <c r="N144" s="23" t="s">
        <v>889</v>
      </c>
    </row>
    <row r="145" spans="1:14" ht="15.75" customHeight="1">
      <c r="A145" s="4" t="s">
        <v>890</v>
      </c>
      <c r="B145" s="14" t="s">
        <v>891</v>
      </c>
      <c r="C145" s="4" t="s">
        <v>220</v>
      </c>
      <c r="D145" s="5" t="s">
        <v>892</v>
      </c>
      <c r="E145" s="6">
        <v>1</v>
      </c>
      <c r="F145" s="7" t="s">
        <v>162</v>
      </c>
      <c r="G145" s="7">
        <f t="shared" si="4"/>
        <v>1050</v>
      </c>
      <c r="H145" s="7">
        <f t="shared" si="5"/>
        <v>50</v>
      </c>
      <c r="I145" s="7">
        <v>16.8</v>
      </c>
      <c r="J145" s="4"/>
      <c r="K145" s="4"/>
      <c r="L145" s="22" t="s">
        <v>893</v>
      </c>
      <c r="M145" s="23" t="s">
        <v>894</v>
      </c>
      <c r="N145" s="23" t="s">
        <v>895</v>
      </c>
    </row>
    <row r="146" spans="1:14" ht="15.75" customHeight="1">
      <c r="A146" s="4" t="s">
        <v>896</v>
      </c>
      <c r="B146" s="14" t="s">
        <v>897</v>
      </c>
      <c r="C146" s="4" t="s">
        <v>220</v>
      </c>
      <c r="D146" s="5" t="s">
        <v>898</v>
      </c>
      <c r="E146" s="6">
        <v>1</v>
      </c>
      <c r="F146" s="7" t="s">
        <v>2655</v>
      </c>
      <c r="G146" s="7">
        <f t="shared" si="4"/>
        <v>1050</v>
      </c>
      <c r="H146" s="7">
        <f t="shared" si="5"/>
        <v>50</v>
      </c>
      <c r="I146" s="7">
        <v>16.8</v>
      </c>
      <c r="J146" s="4"/>
      <c r="K146" s="4"/>
      <c r="L146" s="22" t="s">
        <v>899</v>
      </c>
      <c r="M146" s="23" t="s">
        <v>900</v>
      </c>
      <c r="N146" s="23" t="s">
        <v>901</v>
      </c>
    </row>
    <row r="147" spans="1:14" ht="15.75" customHeight="1">
      <c r="A147" s="4" t="s">
        <v>902</v>
      </c>
      <c r="B147" s="14" t="s">
        <v>903</v>
      </c>
      <c r="C147" s="4" t="s">
        <v>220</v>
      </c>
      <c r="D147" s="5" t="s">
        <v>904</v>
      </c>
      <c r="E147" s="6">
        <v>1</v>
      </c>
      <c r="F147" s="7" t="s">
        <v>2655</v>
      </c>
      <c r="G147" s="7">
        <f t="shared" si="4"/>
        <v>1050</v>
      </c>
      <c r="H147" s="7">
        <f t="shared" si="5"/>
        <v>50</v>
      </c>
      <c r="I147" s="7">
        <v>16.8</v>
      </c>
      <c r="J147" s="4"/>
      <c r="K147" s="4"/>
      <c r="L147" s="22" t="s">
        <v>905</v>
      </c>
      <c r="M147" s="23" t="s">
        <v>906</v>
      </c>
      <c r="N147" s="23" t="s">
        <v>907</v>
      </c>
    </row>
    <row r="148" spans="1:14" ht="15.75" customHeight="1">
      <c r="A148" s="4" t="s">
        <v>908</v>
      </c>
      <c r="B148" s="14" t="s">
        <v>909</v>
      </c>
      <c r="C148" s="4" t="s">
        <v>220</v>
      </c>
      <c r="D148" s="5" t="s">
        <v>910</v>
      </c>
      <c r="E148" s="6">
        <v>1</v>
      </c>
      <c r="F148" s="7" t="s">
        <v>2655</v>
      </c>
      <c r="G148" s="7">
        <f t="shared" si="4"/>
        <v>1050</v>
      </c>
      <c r="H148" s="7">
        <f t="shared" si="5"/>
        <v>50</v>
      </c>
      <c r="I148" s="7">
        <v>16.8</v>
      </c>
      <c r="J148" s="4"/>
      <c r="K148" s="4"/>
      <c r="L148" s="22" t="s">
        <v>911</v>
      </c>
      <c r="M148" s="23" t="s">
        <v>912</v>
      </c>
      <c r="N148" s="23" t="s">
        <v>913</v>
      </c>
    </row>
    <row r="149" spans="1:14" ht="15.75" customHeight="1">
      <c r="A149" s="4" t="s">
        <v>914</v>
      </c>
      <c r="B149" s="14" t="s">
        <v>915</v>
      </c>
      <c r="C149" s="4" t="s">
        <v>233</v>
      </c>
      <c r="D149" s="5" t="s">
        <v>916</v>
      </c>
      <c r="E149" s="6">
        <v>1</v>
      </c>
      <c r="F149" s="7" t="s">
        <v>2655</v>
      </c>
      <c r="G149" s="7">
        <f t="shared" si="4"/>
        <v>1050</v>
      </c>
      <c r="H149" s="7">
        <f t="shared" si="5"/>
        <v>50</v>
      </c>
      <c r="I149" s="7">
        <v>16.8</v>
      </c>
      <c r="J149" s="4"/>
      <c r="K149" s="4"/>
      <c r="L149" s="22" t="s">
        <v>235</v>
      </c>
      <c r="M149" s="23" t="s">
        <v>236</v>
      </c>
      <c r="N149" s="23" t="s">
        <v>237</v>
      </c>
    </row>
    <row r="150" spans="1:14" ht="15.75" customHeight="1">
      <c r="A150" s="4" t="s">
        <v>917</v>
      </c>
      <c r="B150" s="14" t="s">
        <v>918</v>
      </c>
      <c r="C150" s="4" t="s">
        <v>302</v>
      </c>
      <c r="D150" s="5" t="s">
        <v>919</v>
      </c>
      <c r="E150" s="6">
        <v>1</v>
      </c>
      <c r="F150" s="7" t="s">
        <v>2655</v>
      </c>
      <c r="G150" s="7">
        <f t="shared" si="4"/>
        <v>1050</v>
      </c>
      <c r="H150" s="7">
        <f t="shared" si="5"/>
        <v>50</v>
      </c>
      <c r="I150" s="7">
        <v>16.8</v>
      </c>
      <c r="J150" s="4"/>
      <c r="K150" s="4"/>
      <c r="L150" s="22" t="s">
        <v>920</v>
      </c>
      <c r="M150" s="23" t="s">
        <v>921</v>
      </c>
      <c r="N150" s="23" t="s">
        <v>922</v>
      </c>
    </row>
    <row r="151" spans="1:14" ht="15.75" customHeight="1">
      <c r="A151" s="4" t="s">
        <v>923</v>
      </c>
      <c r="B151" s="14" t="s">
        <v>924</v>
      </c>
      <c r="C151" s="4" t="s">
        <v>315</v>
      </c>
      <c r="D151" s="5" t="s">
        <v>925</v>
      </c>
      <c r="E151" s="6">
        <v>1</v>
      </c>
      <c r="F151" s="7" t="s">
        <v>2655</v>
      </c>
      <c r="G151" s="7">
        <f t="shared" si="4"/>
        <v>1050</v>
      </c>
      <c r="H151" s="7">
        <f t="shared" si="5"/>
        <v>50</v>
      </c>
      <c r="I151" s="7">
        <v>16.8</v>
      </c>
      <c r="J151" s="4"/>
      <c r="K151" s="4"/>
      <c r="L151" s="22" t="s">
        <v>926</v>
      </c>
      <c r="M151" s="23" t="s">
        <v>927</v>
      </c>
      <c r="N151" s="23" t="s">
        <v>928</v>
      </c>
    </row>
    <row r="152" spans="1:14" ht="15.75" customHeight="1">
      <c r="A152" s="4" t="s">
        <v>929</v>
      </c>
      <c r="B152" s="14" t="s">
        <v>930</v>
      </c>
      <c r="C152" s="4" t="s">
        <v>315</v>
      </c>
      <c r="D152" s="5" t="s">
        <v>931</v>
      </c>
      <c r="E152" s="6">
        <v>1</v>
      </c>
      <c r="F152" s="7" t="s">
        <v>2655</v>
      </c>
      <c r="G152" s="7">
        <f t="shared" si="4"/>
        <v>1050</v>
      </c>
      <c r="H152" s="7">
        <f t="shared" si="5"/>
        <v>50</v>
      </c>
      <c r="I152" s="7">
        <v>16.8</v>
      </c>
      <c r="J152" s="4"/>
      <c r="K152" s="4"/>
      <c r="L152" s="22" t="s">
        <v>932</v>
      </c>
      <c r="M152" s="23" t="s">
        <v>933</v>
      </c>
      <c r="N152" s="23" t="s">
        <v>934</v>
      </c>
    </row>
    <row r="153" spans="1:14" ht="15.75" customHeight="1">
      <c r="A153" s="5" t="s">
        <v>935</v>
      </c>
      <c r="B153" s="14" t="s">
        <v>936</v>
      </c>
      <c r="C153" s="4" t="s">
        <v>315</v>
      </c>
      <c r="D153" s="5" t="s">
        <v>937</v>
      </c>
      <c r="E153" s="6">
        <v>1</v>
      </c>
      <c r="F153" s="7" t="s">
        <v>2655</v>
      </c>
      <c r="G153" s="7">
        <f t="shared" si="4"/>
        <v>1050</v>
      </c>
      <c r="H153" s="7">
        <f t="shared" si="5"/>
        <v>50</v>
      </c>
      <c r="I153" s="7">
        <v>16.8</v>
      </c>
      <c r="J153" s="4"/>
      <c r="K153" s="4"/>
      <c r="L153" s="22" t="s">
        <v>938</v>
      </c>
      <c r="M153" s="23" t="s">
        <v>939</v>
      </c>
      <c r="N153" s="23" t="s">
        <v>940</v>
      </c>
    </row>
    <row r="154" spans="1:14" ht="15.75" customHeight="1">
      <c r="A154" s="4" t="s">
        <v>941</v>
      </c>
      <c r="B154" s="14" t="s">
        <v>942</v>
      </c>
      <c r="C154" s="4" t="s">
        <v>38</v>
      </c>
      <c r="D154" s="5" t="s">
        <v>943</v>
      </c>
      <c r="E154" s="6">
        <v>1</v>
      </c>
      <c r="F154" s="7" t="s">
        <v>21</v>
      </c>
      <c r="G154" s="7">
        <f t="shared" si="4"/>
        <v>1050</v>
      </c>
      <c r="H154" s="7">
        <f t="shared" si="5"/>
        <v>50</v>
      </c>
      <c r="I154" s="7">
        <v>16.8</v>
      </c>
      <c r="J154" s="4"/>
      <c r="K154" s="4"/>
      <c r="L154" s="22" t="s">
        <v>944</v>
      </c>
      <c r="M154" s="23" t="s">
        <v>945</v>
      </c>
      <c r="N154" s="23" t="s">
        <v>946</v>
      </c>
    </row>
    <row r="155" spans="1:14" ht="15.75" customHeight="1">
      <c r="A155" s="4" t="s">
        <v>947</v>
      </c>
      <c r="B155" s="14" t="s">
        <v>948</v>
      </c>
      <c r="C155" s="4" t="s">
        <v>38</v>
      </c>
      <c r="D155" s="5" t="s">
        <v>949</v>
      </c>
      <c r="E155" s="6">
        <v>1</v>
      </c>
      <c r="F155" s="7" t="s">
        <v>2655</v>
      </c>
      <c r="G155" s="7">
        <f t="shared" si="4"/>
        <v>1050</v>
      </c>
      <c r="H155" s="7">
        <f t="shared" si="5"/>
        <v>50</v>
      </c>
      <c r="I155" s="7">
        <v>16.8</v>
      </c>
      <c r="J155" s="4"/>
      <c r="K155" s="4"/>
      <c r="L155" s="22" t="s">
        <v>950</v>
      </c>
      <c r="M155" s="23" t="s">
        <v>951</v>
      </c>
      <c r="N155" s="23" t="s">
        <v>952</v>
      </c>
    </row>
    <row r="156" spans="1:14" ht="15.75" customHeight="1">
      <c r="A156" s="4" t="s">
        <v>953</v>
      </c>
      <c r="B156" s="14" t="s">
        <v>954</v>
      </c>
      <c r="C156" s="4" t="s">
        <v>220</v>
      </c>
      <c r="D156" s="5" t="s">
        <v>955</v>
      </c>
      <c r="E156" s="6">
        <v>1</v>
      </c>
      <c r="F156" s="7" t="s">
        <v>2655</v>
      </c>
      <c r="G156" s="7">
        <f t="shared" si="4"/>
        <v>1050</v>
      </c>
      <c r="H156" s="7">
        <f t="shared" si="5"/>
        <v>50</v>
      </c>
      <c r="I156" s="7">
        <v>16.8</v>
      </c>
      <c r="J156" s="4"/>
      <c r="K156" s="4"/>
      <c r="L156" s="22" t="s">
        <v>956</v>
      </c>
      <c r="M156" s="23" t="s">
        <v>957</v>
      </c>
      <c r="N156" s="23" t="s">
        <v>958</v>
      </c>
    </row>
    <row r="157" spans="1:14" ht="15.75" customHeight="1">
      <c r="A157" s="4" t="s">
        <v>959</v>
      </c>
      <c r="B157" s="4" t="s">
        <v>960</v>
      </c>
      <c r="C157" s="4" t="s">
        <v>77</v>
      </c>
      <c r="D157" s="5" t="s">
        <v>961</v>
      </c>
      <c r="E157" s="6">
        <v>1</v>
      </c>
      <c r="F157" s="7" t="s">
        <v>2655</v>
      </c>
      <c r="G157" s="7">
        <f t="shared" si="4"/>
        <v>1050</v>
      </c>
      <c r="H157" s="7">
        <f t="shared" si="5"/>
        <v>50</v>
      </c>
      <c r="I157" s="7">
        <v>16.8</v>
      </c>
      <c r="J157" s="4"/>
      <c r="K157" s="4"/>
      <c r="L157" s="22" t="s">
        <v>962</v>
      </c>
      <c r="M157" s="23" t="s">
        <v>963</v>
      </c>
      <c r="N157" s="23" t="s">
        <v>964</v>
      </c>
    </row>
    <row r="158" spans="1:14" ht="15.75" customHeight="1">
      <c r="A158" s="4" t="s">
        <v>965</v>
      </c>
      <c r="B158" s="14" t="s">
        <v>966</v>
      </c>
      <c r="C158" s="4" t="s">
        <v>102</v>
      </c>
      <c r="D158" s="5" t="s">
        <v>967</v>
      </c>
      <c r="E158" s="6">
        <v>1</v>
      </c>
      <c r="F158" s="7" t="s">
        <v>2655</v>
      </c>
      <c r="G158" s="7">
        <f t="shared" si="4"/>
        <v>1050</v>
      </c>
      <c r="H158" s="7">
        <f t="shared" si="5"/>
        <v>50</v>
      </c>
      <c r="I158" s="7">
        <v>16.8</v>
      </c>
      <c r="J158" s="4"/>
      <c r="K158" s="4"/>
      <c r="L158" s="22" t="s">
        <v>968</v>
      </c>
      <c r="M158" s="23" t="s">
        <v>969</v>
      </c>
      <c r="N158" s="23" t="s">
        <v>970</v>
      </c>
    </row>
    <row r="159" spans="1:14" ht="15.75" customHeight="1">
      <c r="A159" s="4" t="s">
        <v>971</v>
      </c>
      <c r="B159" s="14" t="s">
        <v>972</v>
      </c>
      <c r="C159" s="4" t="s">
        <v>135</v>
      </c>
      <c r="D159" s="5" t="s">
        <v>973</v>
      </c>
      <c r="E159" s="6">
        <v>1</v>
      </c>
      <c r="F159" s="7" t="s">
        <v>2655</v>
      </c>
      <c r="G159" s="7">
        <f t="shared" si="4"/>
        <v>1050</v>
      </c>
      <c r="H159" s="7">
        <f t="shared" si="5"/>
        <v>50</v>
      </c>
      <c r="I159" s="7">
        <v>16.8</v>
      </c>
      <c r="J159" s="4"/>
      <c r="K159" s="4"/>
      <c r="L159" s="22" t="s">
        <v>974</v>
      </c>
      <c r="M159" s="23" t="s">
        <v>975</v>
      </c>
      <c r="N159" s="23" t="s">
        <v>976</v>
      </c>
    </row>
    <row r="160" spans="1:14" ht="15.75" customHeight="1">
      <c r="A160" s="4" t="s">
        <v>977</v>
      </c>
      <c r="B160" s="14" t="s">
        <v>978</v>
      </c>
      <c r="C160" s="4" t="s">
        <v>2653</v>
      </c>
      <c r="D160" s="5" t="s">
        <v>979</v>
      </c>
      <c r="E160" s="6">
        <v>1</v>
      </c>
      <c r="F160" s="7" t="s">
        <v>2655</v>
      </c>
      <c r="G160" s="7">
        <f t="shared" si="4"/>
        <v>1050</v>
      </c>
      <c r="H160" s="7">
        <f t="shared" si="5"/>
        <v>50</v>
      </c>
      <c r="I160" s="7">
        <v>16.8</v>
      </c>
      <c r="J160" s="4"/>
      <c r="K160" s="4"/>
      <c r="L160" s="22" t="s">
        <v>980</v>
      </c>
      <c r="M160" s="23" t="s">
        <v>981</v>
      </c>
      <c r="N160" s="23" t="s">
        <v>982</v>
      </c>
    </row>
    <row r="161" spans="1:14" ht="15.75" customHeight="1">
      <c r="A161" s="4" t="s">
        <v>983</v>
      </c>
      <c r="B161" s="14" t="s">
        <v>984</v>
      </c>
      <c r="C161" s="4" t="s">
        <v>220</v>
      </c>
      <c r="D161" s="5" t="s">
        <v>985</v>
      </c>
      <c r="E161" s="6">
        <v>1</v>
      </c>
      <c r="F161" s="7" t="s">
        <v>2655</v>
      </c>
      <c r="G161" s="7">
        <f t="shared" si="4"/>
        <v>1050</v>
      </c>
      <c r="H161" s="7">
        <f t="shared" si="5"/>
        <v>50</v>
      </c>
      <c r="I161" s="7">
        <v>16.8</v>
      </c>
      <c r="J161" s="4"/>
      <c r="K161" s="4"/>
      <c r="L161" s="22" t="s">
        <v>986</v>
      </c>
      <c r="M161" s="23" t="s">
        <v>987</v>
      </c>
      <c r="N161" s="23" t="s">
        <v>988</v>
      </c>
    </row>
    <row r="162" spans="1:14" ht="15.75" customHeight="1">
      <c r="A162" s="4" t="s">
        <v>989</v>
      </c>
      <c r="B162" s="14" t="s">
        <v>990</v>
      </c>
      <c r="C162" s="4" t="s">
        <v>315</v>
      </c>
      <c r="D162" s="5" t="s">
        <v>991</v>
      </c>
      <c r="E162" s="6">
        <v>1</v>
      </c>
      <c r="F162" s="7" t="s">
        <v>2655</v>
      </c>
      <c r="G162" s="7">
        <f t="shared" si="4"/>
        <v>1050</v>
      </c>
      <c r="H162" s="7">
        <f t="shared" si="5"/>
        <v>50</v>
      </c>
      <c r="I162" s="7">
        <v>16.8</v>
      </c>
      <c r="J162" s="4"/>
      <c r="K162" s="4"/>
      <c r="L162" s="22" t="s">
        <v>992</v>
      </c>
      <c r="M162" s="23" t="s">
        <v>993</v>
      </c>
      <c r="N162" s="23" t="s">
        <v>994</v>
      </c>
    </row>
    <row r="163" spans="1:14" ht="15.75" customHeight="1">
      <c r="A163" s="4" t="s">
        <v>995</v>
      </c>
      <c r="B163" s="14" t="s">
        <v>996</v>
      </c>
      <c r="C163" s="4" t="s">
        <v>175</v>
      </c>
      <c r="D163" s="15" t="s">
        <v>997</v>
      </c>
      <c r="E163" s="6">
        <v>1</v>
      </c>
      <c r="F163" s="7" t="s">
        <v>2655</v>
      </c>
      <c r="G163" s="7">
        <f t="shared" si="4"/>
        <v>1050</v>
      </c>
      <c r="H163" s="7">
        <f t="shared" si="5"/>
        <v>50</v>
      </c>
      <c r="I163" s="7">
        <v>16.8</v>
      </c>
      <c r="J163" s="4"/>
      <c r="K163" s="4"/>
      <c r="L163" s="22" t="s">
        <v>998</v>
      </c>
      <c r="M163" s="23" t="s">
        <v>999</v>
      </c>
      <c r="N163" s="23" t="s">
        <v>1000</v>
      </c>
    </row>
    <row r="164" spans="1:14" ht="15.75" customHeight="1">
      <c r="A164" s="5" t="s">
        <v>1001</v>
      </c>
      <c r="B164" s="4" t="s">
        <v>1002</v>
      </c>
      <c r="C164" s="4" t="s">
        <v>675</v>
      </c>
      <c r="D164" s="5" t="s">
        <v>1003</v>
      </c>
      <c r="E164" s="6">
        <v>1</v>
      </c>
      <c r="F164" s="7" t="s">
        <v>2655</v>
      </c>
      <c r="G164" s="7">
        <f t="shared" si="4"/>
        <v>1050</v>
      </c>
      <c r="H164" s="7">
        <f t="shared" si="5"/>
        <v>50</v>
      </c>
      <c r="I164" s="7">
        <v>16.8</v>
      </c>
      <c r="J164" s="4"/>
      <c r="K164" s="4"/>
      <c r="L164" s="22" t="s">
        <v>1004</v>
      </c>
      <c r="M164" s="23" t="s">
        <v>1005</v>
      </c>
      <c r="N164" s="23" t="s">
        <v>1006</v>
      </c>
    </row>
    <row r="165" spans="1:14" ht="15.75" customHeight="1">
      <c r="A165" s="4" t="s">
        <v>1007</v>
      </c>
      <c r="B165" s="4" t="s">
        <v>1008</v>
      </c>
      <c r="C165" s="4" t="s">
        <v>347</v>
      </c>
      <c r="D165" s="5" t="s">
        <v>1009</v>
      </c>
      <c r="E165" s="6">
        <v>1</v>
      </c>
      <c r="F165" s="7" t="s">
        <v>2655</v>
      </c>
      <c r="G165" s="7">
        <f t="shared" si="4"/>
        <v>1050</v>
      </c>
      <c r="H165" s="7">
        <f t="shared" si="5"/>
        <v>50</v>
      </c>
      <c r="I165" s="7">
        <v>16.8</v>
      </c>
      <c r="J165" s="4"/>
      <c r="K165" s="4"/>
      <c r="L165" s="22" t="s">
        <v>1010</v>
      </c>
      <c r="M165" s="23" t="s">
        <v>1011</v>
      </c>
      <c r="N165" s="23" t="s">
        <v>1012</v>
      </c>
    </row>
    <row r="166" spans="1:14" ht="15.75" customHeight="1">
      <c r="A166" s="4" t="s">
        <v>1013</v>
      </c>
      <c r="B166" s="14" t="s">
        <v>1014</v>
      </c>
      <c r="C166" s="4" t="s">
        <v>38</v>
      </c>
      <c r="D166" s="5" t="s">
        <v>1015</v>
      </c>
      <c r="E166" s="6">
        <v>1</v>
      </c>
      <c r="F166" s="7" t="s">
        <v>2655</v>
      </c>
      <c r="G166" s="7">
        <f t="shared" si="4"/>
        <v>1050</v>
      </c>
      <c r="H166" s="7">
        <f t="shared" si="5"/>
        <v>50</v>
      </c>
      <c r="I166" s="7">
        <v>16.8</v>
      </c>
      <c r="J166" s="4"/>
      <c r="K166" s="4"/>
      <c r="L166" s="22" t="s">
        <v>1016</v>
      </c>
      <c r="M166" s="23" t="s">
        <v>1017</v>
      </c>
      <c r="N166" s="23" t="s">
        <v>1018</v>
      </c>
    </row>
    <row r="167" spans="1:14" ht="15.75" customHeight="1">
      <c r="A167" s="4" t="s">
        <v>1019</v>
      </c>
      <c r="B167" s="14" t="s">
        <v>1020</v>
      </c>
      <c r="C167" s="4" t="s">
        <v>128</v>
      </c>
      <c r="D167" s="5" t="s">
        <v>1021</v>
      </c>
      <c r="E167" s="6">
        <v>1</v>
      </c>
      <c r="F167" s="7" t="s">
        <v>2655</v>
      </c>
      <c r="G167" s="7">
        <f t="shared" si="4"/>
        <v>1050</v>
      </c>
      <c r="H167" s="7">
        <f t="shared" si="5"/>
        <v>50</v>
      </c>
      <c r="I167" s="7">
        <v>16.8</v>
      </c>
      <c r="J167" s="4"/>
      <c r="K167" s="4"/>
      <c r="L167" s="22" t="s">
        <v>1022</v>
      </c>
      <c r="M167" s="23" t="s">
        <v>1023</v>
      </c>
      <c r="N167" s="23" t="s">
        <v>1024</v>
      </c>
    </row>
    <row r="168" spans="1:14" ht="15.75" customHeight="1">
      <c r="A168" s="4" t="s">
        <v>1025</v>
      </c>
      <c r="B168" s="4" t="s">
        <v>1026</v>
      </c>
      <c r="C168" s="4" t="s">
        <v>347</v>
      </c>
      <c r="D168" s="15" t="s">
        <v>1027</v>
      </c>
      <c r="E168" s="6">
        <v>1</v>
      </c>
      <c r="F168" s="7" t="s">
        <v>2655</v>
      </c>
      <c r="G168" s="7">
        <f t="shared" si="4"/>
        <v>1050</v>
      </c>
      <c r="H168" s="7">
        <f t="shared" si="5"/>
        <v>50</v>
      </c>
      <c r="I168" s="7">
        <v>16.8</v>
      </c>
      <c r="J168" s="4"/>
      <c r="K168" s="4"/>
      <c r="L168" s="22" t="s">
        <v>352</v>
      </c>
      <c r="M168" s="23" t="s">
        <v>353</v>
      </c>
      <c r="N168" s="23" t="s">
        <v>354</v>
      </c>
    </row>
    <row r="169" spans="1:14" ht="15.75" customHeight="1">
      <c r="A169" s="4" t="s">
        <v>1028</v>
      </c>
      <c r="B169" s="4" t="s">
        <v>1029</v>
      </c>
      <c r="C169" s="4" t="s">
        <v>347</v>
      </c>
      <c r="D169" s="15" t="s">
        <v>1030</v>
      </c>
      <c r="E169" s="6">
        <v>1</v>
      </c>
      <c r="F169" s="7" t="s">
        <v>2655</v>
      </c>
      <c r="G169" s="7">
        <f t="shared" si="4"/>
        <v>1050</v>
      </c>
      <c r="H169" s="7">
        <f t="shared" si="5"/>
        <v>50</v>
      </c>
      <c r="I169" s="7">
        <v>16.8</v>
      </c>
      <c r="J169" s="4"/>
      <c r="K169" s="4"/>
      <c r="L169" s="22" t="s">
        <v>1031</v>
      </c>
      <c r="M169" s="23" t="s">
        <v>1032</v>
      </c>
      <c r="N169" s="23" t="s">
        <v>1033</v>
      </c>
    </row>
    <row r="170" spans="1:14" ht="15.75" customHeight="1">
      <c r="A170" s="4" t="s">
        <v>1034</v>
      </c>
      <c r="B170" s="4" t="s">
        <v>1035</v>
      </c>
      <c r="C170" s="4" t="s">
        <v>347</v>
      </c>
      <c r="D170" s="15" t="s">
        <v>1036</v>
      </c>
      <c r="E170" s="6">
        <v>1</v>
      </c>
      <c r="F170" s="7" t="s">
        <v>2655</v>
      </c>
      <c r="G170" s="7">
        <f t="shared" si="4"/>
        <v>1050</v>
      </c>
      <c r="H170" s="7">
        <f t="shared" si="5"/>
        <v>50</v>
      </c>
      <c r="I170" s="7">
        <v>16.8</v>
      </c>
      <c r="J170" s="4"/>
      <c r="K170" s="4"/>
      <c r="L170" s="22" t="s">
        <v>1037</v>
      </c>
      <c r="M170" s="23" t="s">
        <v>1038</v>
      </c>
      <c r="N170" s="23" t="s">
        <v>1039</v>
      </c>
    </row>
    <row r="171" spans="1:14" ht="15.75" customHeight="1">
      <c r="A171" s="4" t="s">
        <v>1040</v>
      </c>
      <c r="B171" s="14" t="s">
        <v>1041</v>
      </c>
      <c r="C171" s="4" t="s">
        <v>2653</v>
      </c>
      <c r="D171" s="15" t="s">
        <v>1042</v>
      </c>
      <c r="E171" s="6">
        <v>1</v>
      </c>
      <c r="F171" s="7" t="s">
        <v>2655</v>
      </c>
      <c r="G171" s="7">
        <f t="shared" si="4"/>
        <v>1050</v>
      </c>
      <c r="H171" s="7">
        <f t="shared" si="5"/>
        <v>50</v>
      </c>
      <c r="I171" s="7">
        <v>16.8</v>
      </c>
      <c r="J171" s="4"/>
      <c r="K171" s="4"/>
      <c r="L171" s="22" t="s">
        <v>1043</v>
      </c>
      <c r="M171" s="23" t="s">
        <v>1044</v>
      </c>
      <c r="N171" s="23" t="s">
        <v>1045</v>
      </c>
    </row>
    <row r="172" spans="1:14" ht="15.75" customHeight="1">
      <c r="A172" s="4" t="s">
        <v>1046</v>
      </c>
      <c r="B172" s="14" t="s">
        <v>1047</v>
      </c>
      <c r="C172" s="4" t="s">
        <v>2653</v>
      </c>
      <c r="D172" s="15" t="s">
        <v>1048</v>
      </c>
      <c r="E172" s="6">
        <v>1</v>
      </c>
      <c r="F172" s="7" t="s">
        <v>2655</v>
      </c>
      <c r="G172" s="7">
        <f t="shared" si="4"/>
        <v>1050</v>
      </c>
      <c r="H172" s="7">
        <f t="shared" si="5"/>
        <v>50</v>
      </c>
      <c r="I172" s="7">
        <v>16.8</v>
      </c>
      <c r="J172" s="4"/>
      <c r="K172" s="4"/>
      <c r="L172" s="22" t="s">
        <v>1049</v>
      </c>
      <c r="M172" s="23" t="s">
        <v>1050</v>
      </c>
      <c r="N172" s="23" t="s">
        <v>1051</v>
      </c>
    </row>
    <row r="173" spans="1:14" ht="15.75" customHeight="1">
      <c r="A173" s="4" t="s">
        <v>1052</v>
      </c>
      <c r="B173" s="14" t="s">
        <v>1053</v>
      </c>
      <c r="C173" s="4" t="s">
        <v>322</v>
      </c>
      <c r="D173" s="15" t="s">
        <v>1054</v>
      </c>
      <c r="E173" s="6">
        <v>1</v>
      </c>
      <c r="F173" s="7" t="s">
        <v>2655</v>
      </c>
      <c r="G173" s="7">
        <f t="shared" si="4"/>
        <v>1050</v>
      </c>
      <c r="H173" s="7">
        <f t="shared" si="5"/>
        <v>50</v>
      </c>
      <c r="I173" s="7">
        <v>16.8</v>
      </c>
      <c r="J173" s="4"/>
      <c r="K173" s="4"/>
      <c r="L173" s="22" t="s">
        <v>1055</v>
      </c>
      <c r="M173" s="23" t="s">
        <v>1056</v>
      </c>
      <c r="N173" s="23" t="s">
        <v>1057</v>
      </c>
    </row>
    <row r="174" spans="1:14" ht="15.75" customHeight="1">
      <c r="A174" s="4" t="s">
        <v>1058</v>
      </c>
      <c r="B174" s="14" t="s">
        <v>1059</v>
      </c>
      <c r="C174" s="4" t="s">
        <v>435</v>
      </c>
      <c r="D174" s="15" t="s">
        <v>1060</v>
      </c>
      <c r="E174" s="6">
        <v>1</v>
      </c>
      <c r="F174" s="7" t="s">
        <v>2655</v>
      </c>
      <c r="G174" s="7">
        <f t="shared" si="4"/>
        <v>1050</v>
      </c>
      <c r="H174" s="7">
        <f t="shared" si="5"/>
        <v>50</v>
      </c>
      <c r="I174" s="7">
        <v>16.8</v>
      </c>
      <c r="J174" s="4"/>
      <c r="K174" s="4"/>
      <c r="L174" s="22" t="s">
        <v>1061</v>
      </c>
      <c r="M174" s="23" t="s">
        <v>1062</v>
      </c>
      <c r="N174" s="23" t="s">
        <v>1063</v>
      </c>
    </row>
    <row r="175" spans="1:14" ht="15.75" customHeight="1">
      <c r="A175" s="4" t="s">
        <v>1064</v>
      </c>
      <c r="B175" s="14" t="s">
        <v>1065</v>
      </c>
      <c r="C175" s="4" t="s">
        <v>1</v>
      </c>
      <c r="D175" s="15" t="s">
        <v>1066</v>
      </c>
      <c r="E175" s="6">
        <v>1</v>
      </c>
      <c r="F175" s="7" t="s">
        <v>2655</v>
      </c>
      <c r="G175" s="7">
        <f t="shared" si="4"/>
        <v>1050</v>
      </c>
      <c r="H175" s="7">
        <f t="shared" si="5"/>
        <v>50</v>
      </c>
      <c r="I175" s="7">
        <v>16.8</v>
      </c>
      <c r="J175" s="4"/>
      <c r="K175" s="4"/>
      <c r="L175" s="22" t="s">
        <v>1067</v>
      </c>
      <c r="M175" s="23" t="s">
        <v>1068</v>
      </c>
      <c r="N175" s="23" t="s">
        <v>1069</v>
      </c>
    </row>
    <row r="176" spans="1:14" ht="15.75" customHeight="1">
      <c r="A176" s="4" t="s">
        <v>1070</v>
      </c>
      <c r="B176" s="14" t="s">
        <v>1071</v>
      </c>
      <c r="C176" s="4" t="s">
        <v>500</v>
      </c>
      <c r="D176" s="15" t="s">
        <v>1072</v>
      </c>
      <c r="E176" s="6">
        <v>1</v>
      </c>
      <c r="F176" s="7" t="s">
        <v>2655</v>
      </c>
      <c r="G176" s="7">
        <f t="shared" si="4"/>
        <v>1050</v>
      </c>
      <c r="H176" s="7">
        <f t="shared" si="5"/>
        <v>50</v>
      </c>
      <c r="I176" s="7">
        <v>16.8</v>
      </c>
      <c r="J176" s="4"/>
      <c r="K176" s="4"/>
      <c r="L176" s="22" t="s">
        <v>1073</v>
      </c>
      <c r="M176" s="23" t="s">
        <v>1074</v>
      </c>
      <c r="N176" s="23" t="s">
        <v>1075</v>
      </c>
    </row>
    <row r="177" spans="1:14" ht="15.75" customHeight="1">
      <c r="A177" s="4" t="s">
        <v>1076</v>
      </c>
      <c r="B177" s="14" t="s">
        <v>1077</v>
      </c>
      <c r="C177" s="4" t="s">
        <v>38</v>
      </c>
      <c r="D177" s="15" t="s">
        <v>1078</v>
      </c>
      <c r="E177" s="6">
        <v>1</v>
      </c>
      <c r="F177" s="7" t="s">
        <v>2655</v>
      </c>
      <c r="G177" s="7">
        <f t="shared" si="4"/>
        <v>1050</v>
      </c>
      <c r="H177" s="7">
        <f t="shared" si="5"/>
        <v>50</v>
      </c>
      <c r="I177" s="7">
        <v>16.8</v>
      </c>
      <c r="J177" s="4"/>
      <c r="K177" s="4"/>
      <c r="L177" s="22" t="s">
        <v>1079</v>
      </c>
      <c r="M177" s="23" t="s">
        <v>1080</v>
      </c>
      <c r="N177" s="23" t="s">
        <v>1081</v>
      </c>
    </row>
    <row r="178" spans="1:14" ht="15.75" customHeight="1">
      <c r="A178" s="4" t="s">
        <v>571</v>
      </c>
      <c r="B178" s="14" t="s">
        <v>572</v>
      </c>
      <c r="C178" s="4" t="s">
        <v>38</v>
      </c>
      <c r="D178" s="15" t="s">
        <v>1082</v>
      </c>
      <c r="E178" s="6">
        <v>1</v>
      </c>
      <c r="F178" s="7" t="s">
        <v>2655</v>
      </c>
      <c r="G178" s="7">
        <f t="shared" si="4"/>
        <v>1050</v>
      </c>
      <c r="H178" s="7">
        <f t="shared" si="5"/>
        <v>50</v>
      </c>
      <c r="I178" s="7">
        <v>16.8</v>
      </c>
      <c r="J178" s="4"/>
      <c r="K178" s="4"/>
      <c r="L178" s="22" t="s">
        <v>568</v>
      </c>
      <c r="M178" s="23" t="s">
        <v>569</v>
      </c>
      <c r="N178" s="23" t="s">
        <v>1083</v>
      </c>
    </row>
    <row r="179" spans="1:14" ht="15.75" customHeight="1">
      <c r="A179" s="4" t="s">
        <v>1084</v>
      </c>
      <c r="B179" s="14" t="s">
        <v>1085</v>
      </c>
      <c r="C179" s="4" t="s">
        <v>578</v>
      </c>
      <c r="D179" s="15" t="s">
        <v>1086</v>
      </c>
      <c r="E179" s="6">
        <v>1</v>
      </c>
      <c r="F179" s="7" t="s">
        <v>2655</v>
      </c>
      <c r="G179" s="7">
        <f t="shared" si="4"/>
        <v>1050</v>
      </c>
      <c r="H179" s="7">
        <f t="shared" si="5"/>
        <v>50</v>
      </c>
      <c r="I179" s="7">
        <v>16.8</v>
      </c>
      <c r="J179" s="4"/>
      <c r="K179" s="4"/>
      <c r="L179" s="22" t="s">
        <v>1087</v>
      </c>
      <c r="M179" s="23" t="s">
        <v>1088</v>
      </c>
      <c r="N179" s="23" t="s">
        <v>1089</v>
      </c>
    </row>
    <row r="180" spans="1:14" ht="15.75" customHeight="1">
      <c r="A180" s="4" t="s">
        <v>1090</v>
      </c>
      <c r="B180" s="14" t="s">
        <v>1091</v>
      </c>
      <c r="C180" s="4" t="s">
        <v>77</v>
      </c>
      <c r="D180" s="15" t="s">
        <v>1092</v>
      </c>
      <c r="E180" s="6">
        <v>1</v>
      </c>
      <c r="F180" s="7" t="s">
        <v>2655</v>
      </c>
      <c r="G180" s="7">
        <f t="shared" si="4"/>
        <v>1050</v>
      </c>
      <c r="H180" s="7">
        <f t="shared" si="5"/>
        <v>50</v>
      </c>
      <c r="I180" s="7">
        <v>16.8</v>
      </c>
      <c r="J180" s="4"/>
      <c r="K180" s="4"/>
      <c r="L180" s="22" t="s">
        <v>85</v>
      </c>
      <c r="M180" s="23" t="s">
        <v>86</v>
      </c>
      <c r="N180" s="23" t="s">
        <v>1093</v>
      </c>
    </row>
    <row r="181" spans="1:14" ht="15.75" customHeight="1">
      <c r="A181" s="4" t="s">
        <v>1094</v>
      </c>
      <c r="B181" s="4" t="s">
        <v>1095</v>
      </c>
      <c r="C181" s="4" t="s">
        <v>77</v>
      </c>
      <c r="D181" s="15" t="s">
        <v>1096</v>
      </c>
      <c r="E181" s="6">
        <v>1</v>
      </c>
      <c r="F181" s="7" t="s">
        <v>2655</v>
      </c>
      <c r="G181" s="7">
        <f t="shared" si="4"/>
        <v>1050</v>
      </c>
      <c r="H181" s="7">
        <f t="shared" si="5"/>
        <v>50</v>
      </c>
      <c r="I181" s="7">
        <v>16.8</v>
      </c>
      <c r="J181" s="4"/>
      <c r="K181" s="4"/>
      <c r="L181" s="22" t="s">
        <v>1097</v>
      </c>
      <c r="M181" s="23" t="s">
        <v>1117</v>
      </c>
      <c r="N181" s="23" t="s">
        <v>1118</v>
      </c>
    </row>
    <row r="182" spans="1:14" ht="15.75" customHeight="1">
      <c r="A182" s="4" t="s">
        <v>1119</v>
      </c>
      <c r="B182" s="14" t="s">
        <v>1120</v>
      </c>
      <c r="C182" s="4" t="s">
        <v>102</v>
      </c>
      <c r="D182" s="15" t="s">
        <v>1121</v>
      </c>
      <c r="E182" s="6">
        <v>1</v>
      </c>
      <c r="F182" s="7" t="s">
        <v>2655</v>
      </c>
      <c r="G182" s="7">
        <f t="shared" si="4"/>
        <v>1050</v>
      </c>
      <c r="H182" s="7">
        <f t="shared" si="5"/>
        <v>50</v>
      </c>
      <c r="I182" s="7">
        <v>16.8</v>
      </c>
      <c r="J182" s="4"/>
      <c r="K182" s="4"/>
      <c r="L182" s="22" t="s">
        <v>1122</v>
      </c>
      <c r="M182" s="23" t="s">
        <v>1123</v>
      </c>
      <c r="N182" s="23" t="s">
        <v>1124</v>
      </c>
    </row>
    <row r="183" spans="1:14" ht="15.75" customHeight="1">
      <c r="A183" s="4" t="s">
        <v>1125</v>
      </c>
      <c r="B183" s="5" t="s">
        <v>1126</v>
      </c>
      <c r="C183" s="4" t="s">
        <v>109</v>
      </c>
      <c r="D183" s="15" t="s">
        <v>1127</v>
      </c>
      <c r="E183" s="6">
        <v>1</v>
      </c>
      <c r="F183" s="7" t="s">
        <v>2655</v>
      </c>
      <c r="G183" s="7">
        <f t="shared" si="4"/>
        <v>1050</v>
      </c>
      <c r="H183" s="7">
        <f t="shared" si="5"/>
        <v>50</v>
      </c>
      <c r="I183" s="7">
        <v>16.8</v>
      </c>
      <c r="J183" s="4"/>
      <c r="K183" s="4"/>
      <c r="L183" s="22" t="s">
        <v>1128</v>
      </c>
      <c r="M183" s="23" t="s">
        <v>1129</v>
      </c>
      <c r="N183" s="23" t="s">
        <v>1130</v>
      </c>
    </row>
    <row r="184" spans="1:14" ht="15.75" customHeight="1">
      <c r="A184" s="5" t="s">
        <v>1131</v>
      </c>
      <c r="B184" s="14" t="s">
        <v>1132</v>
      </c>
      <c r="C184" s="4" t="s">
        <v>109</v>
      </c>
      <c r="D184" s="15" t="s">
        <v>1133</v>
      </c>
      <c r="E184" s="6">
        <v>1</v>
      </c>
      <c r="F184" s="7" t="s">
        <v>2655</v>
      </c>
      <c r="G184" s="7">
        <f t="shared" si="4"/>
        <v>1050</v>
      </c>
      <c r="H184" s="7">
        <f t="shared" si="5"/>
        <v>50</v>
      </c>
      <c r="I184" s="7">
        <v>16.8</v>
      </c>
      <c r="J184" s="4"/>
      <c r="K184" s="4"/>
      <c r="L184" s="22" t="s">
        <v>111</v>
      </c>
      <c r="M184" s="23" t="s">
        <v>112</v>
      </c>
      <c r="N184" s="23" t="s">
        <v>113</v>
      </c>
    </row>
    <row r="185" spans="1:14" ht="15.75" customHeight="1">
      <c r="A185" s="4" t="s">
        <v>1134</v>
      </c>
      <c r="B185" s="14" t="s">
        <v>1135</v>
      </c>
      <c r="C185" s="4" t="s">
        <v>109</v>
      </c>
      <c r="D185" s="15" t="s">
        <v>1136</v>
      </c>
      <c r="E185" s="6">
        <v>1</v>
      </c>
      <c r="F185" s="7" t="s">
        <v>162</v>
      </c>
      <c r="G185" s="7">
        <f t="shared" si="4"/>
        <v>1050</v>
      </c>
      <c r="H185" s="7">
        <f t="shared" si="5"/>
        <v>50</v>
      </c>
      <c r="I185" s="7">
        <v>16.8</v>
      </c>
      <c r="J185" s="4"/>
      <c r="K185" s="4"/>
      <c r="L185" s="22" t="s">
        <v>1137</v>
      </c>
      <c r="M185" s="23" t="s">
        <v>1138</v>
      </c>
      <c r="N185" s="23" t="s">
        <v>1139</v>
      </c>
    </row>
    <row r="186" spans="1:14" ht="15.75" customHeight="1">
      <c r="A186" s="4" t="s">
        <v>1140</v>
      </c>
      <c r="B186" s="14" t="s">
        <v>1141</v>
      </c>
      <c r="C186" s="4" t="s">
        <v>109</v>
      </c>
      <c r="D186" s="15" t="s">
        <v>1142</v>
      </c>
      <c r="E186" s="6">
        <v>1</v>
      </c>
      <c r="F186" s="7" t="s">
        <v>2655</v>
      </c>
      <c r="G186" s="7">
        <f t="shared" si="4"/>
        <v>1050</v>
      </c>
      <c r="H186" s="7">
        <f t="shared" si="5"/>
        <v>50</v>
      </c>
      <c r="I186" s="7">
        <v>16.8</v>
      </c>
      <c r="J186" s="4"/>
      <c r="K186" s="4"/>
      <c r="L186" s="22" t="s">
        <v>123</v>
      </c>
      <c r="M186" s="23" t="s">
        <v>124</v>
      </c>
      <c r="N186" s="23" t="s">
        <v>1143</v>
      </c>
    </row>
    <row r="187" spans="1:14" ht="15.75" customHeight="1">
      <c r="A187" s="4" t="s">
        <v>1144</v>
      </c>
      <c r="B187" s="14" t="s">
        <v>1145</v>
      </c>
      <c r="C187" s="4" t="s">
        <v>109</v>
      </c>
      <c r="D187" s="15" t="s">
        <v>1146</v>
      </c>
      <c r="E187" s="6">
        <v>1</v>
      </c>
      <c r="F187" s="7" t="s">
        <v>162</v>
      </c>
      <c r="G187" s="7">
        <f t="shared" si="4"/>
        <v>1050</v>
      </c>
      <c r="H187" s="7">
        <f t="shared" si="5"/>
        <v>50</v>
      </c>
      <c r="I187" s="7">
        <v>16.8</v>
      </c>
      <c r="J187" s="4"/>
      <c r="K187" s="4"/>
      <c r="L187" s="22" t="s">
        <v>1147</v>
      </c>
      <c r="M187" s="23" t="s">
        <v>1148</v>
      </c>
      <c r="N187" s="23" t="s">
        <v>1149</v>
      </c>
    </row>
    <row r="188" spans="1:14" ht="15.75" customHeight="1">
      <c r="A188" s="4" t="s">
        <v>1150</v>
      </c>
      <c r="B188" s="5" t="s">
        <v>1151</v>
      </c>
      <c r="C188" s="4" t="s">
        <v>675</v>
      </c>
      <c r="D188" s="15" t="s">
        <v>1152</v>
      </c>
      <c r="E188" s="6">
        <v>1</v>
      </c>
      <c r="F188" s="7" t="s">
        <v>2655</v>
      </c>
      <c r="G188" s="7">
        <f t="shared" si="4"/>
        <v>1050</v>
      </c>
      <c r="H188" s="7">
        <f t="shared" si="5"/>
        <v>50</v>
      </c>
      <c r="I188" s="7">
        <v>16.8</v>
      </c>
      <c r="J188" s="4"/>
      <c r="K188" s="4"/>
      <c r="L188" s="22" t="s">
        <v>1153</v>
      </c>
      <c r="M188" s="23" t="s">
        <v>1154</v>
      </c>
      <c r="N188" s="23" t="s">
        <v>1155</v>
      </c>
    </row>
    <row r="189" spans="1:14" ht="15.75" customHeight="1">
      <c r="A189" s="4" t="s">
        <v>1156</v>
      </c>
      <c r="B189" s="5" t="s">
        <v>1157</v>
      </c>
      <c r="C189" s="4" t="s">
        <v>675</v>
      </c>
      <c r="D189" s="15" t="s">
        <v>1158</v>
      </c>
      <c r="E189" s="6">
        <v>1</v>
      </c>
      <c r="F189" s="7" t="s">
        <v>2655</v>
      </c>
      <c r="G189" s="7">
        <f t="shared" si="4"/>
        <v>1050</v>
      </c>
      <c r="H189" s="7">
        <f t="shared" si="5"/>
        <v>50</v>
      </c>
      <c r="I189" s="7">
        <v>16.8</v>
      </c>
      <c r="J189" s="4"/>
      <c r="K189" s="4"/>
      <c r="L189" s="22" t="s">
        <v>1153</v>
      </c>
      <c r="M189" s="23" t="s">
        <v>1154</v>
      </c>
      <c r="N189" s="23" t="s">
        <v>1155</v>
      </c>
    </row>
    <row r="190" spans="1:14" ht="15.75" customHeight="1">
      <c r="A190" s="4" t="s">
        <v>1159</v>
      </c>
      <c r="B190" s="14" t="s">
        <v>1160</v>
      </c>
      <c r="C190" s="4" t="s">
        <v>694</v>
      </c>
      <c r="D190" s="15" t="s">
        <v>1161</v>
      </c>
      <c r="E190" s="6">
        <v>1</v>
      </c>
      <c r="F190" s="7" t="s">
        <v>2655</v>
      </c>
      <c r="G190" s="7">
        <f t="shared" si="4"/>
        <v>1050</v>
      </c>
      <c r="H190" s="7">
        <f t="shared" si="5"/>
        <v>50</v>
      </c>
      <c r="I190" s="7">
        <v>16.8</v>
      </c>
      <c r="J190" s="4"/>
      <c r="K190" s="4"/>
      <c r="L190" s="22" t="s">
        <v>1162</v>
      </c>
      <c r="M190" s="23" t="s">
        <v>1163</v>
      </c>
      <c r="N190" s="23" t="s">
        <v>1164</v>
      </c>
    </row>
    <row r="191" spans="1:14" ht="15.75" customHeight="1">
      <c r="A191" s="4" t="s">
        <v>1165</v>
      </c>
      <c r="B191" s="5" t="s">
        <v>1166</v>
      </c>
      <c r="C191" s="4" t="s">
        <v>148</v>
      </c>
      <c r="D191" s="15" t="s">
        <v>1167</v>
      </c>
      <c r="E191" s="6">
        <v>1</v>
      </c>
      <c r="F191" s="7" t="s">
        <v>162</v>
      </c>
      <c r="G191" s="7">
        <f t="shared" si="4"/>
        <v>1050</v>
      </c>
      <c r="H191" s="7">
        <f t="shared" si="5"/>
        <v>50</v>
      </c>
      <c r="I191" s="7">
        <v>16.8</v>
      </c>
      <c r="J191" s="4"/>
      <c r="K191" s="4"/>
      <c r="L191" s="22" t="s">
        <v>1168</v>
      </c>
      <c r="M191" s="23" t="s">
        <v>1169</v>
      </c>
      <c r="N191" s="23" t="s">
        <v>1170</v>
      </c>
    </row>
    <row r="192" spans="1:14" ht="15.75" customHeight="1">
      <c r="A192" s="4" t="s">
        <v>1171</v>
      </c>
      <c r="B192" s="14" t="s">
        <v>1172</v>
      </c>
      <c r="C192" s="4" t="s">
        <v>168</v>
      </c>
      <c r="D192" s="15" t="s">
        <v>1173</v>
      </c>
      <c r="E192" s="6">
        <v>1</v>
      </c>
      <c r="F192" s="7" t="s">
        <v>2655</v>
      </c>
      <c r="G192" s="7">
        <f t="shared" si="4"/>
        <v>1050</v>
      </c>
      <c r="H192" s="7">
        <f t="shared" si="5"/>
        <v>50</v>
      </c>
      <c r="I192" s="7">
        <v>16.8</v>
      </c>
      <c r="J192" s="4"/>
      <c r="K192" s="4"/>
      <c r="L192" s="22" t="s">
        <v>1174</v>
      </c>
      <c r="M192" s="23" t="s">
        <v>1175</v>
      </c>
      <c r="N192" s="23" t="s">
        <v>1176</v>
      </c>
    </row>
    <row r="193" spans="1:14" ht="15.75" customHeight="1">
      <c r="A193" s="4" t="s">
        <v>1177</v>
      </c>
      <c r="B193" s="14" t="s">
        <v>1178</v>
      </c>
      <c r="C193" s="4" t="s">
        <v>175</v>
      </c>
      <c r="D193" s="15" t="s">
        <v>1179</v>
      </c>
      <c r="E193" s="6">
        <v>1</v>
      </c>
      <c r="F193" s="7" t="s">
        <v>2655</v>
      </c>
      <c r="G193" s="7">
        <f t="shared" si="4"/>
        <v>1050</v>
      </c>
      <c r="H193" s="7">
        <f t="shared" si="5"/>
        <v>50</v>
      </c>
      <c r="I193" s="7">
        <v>16.8</v>
      </c>
      <c r="J193" s="4"/>
      <c r="K193" s="4"/>
      <c r="L193" s="22" t="s">
        <v>1180</v>
      </c>
      <c r="M193" s="23" t="s">
        <v>1181</v>
      </c>
      <c r="N193" s="23" t="s">
        <v>1182</v>
      </c>
    </row>
    <row r="194" spans="1:14" ht="15.75" customHeight="1">
      <c r="A194" s="4" t="s">
        <v>1183</v>
      </c>
      <c r="B194" s="14" t="s">
        <v>1226</v>
      </c>
      <c r="C194" s="4" t="s">
        <v>175</v>
      </c>
      <c r="D194" s="15" t="s">
        <v>1227</v>
      </c>
      <c r="E194" s="6">
        <v>1</v>
      </c>
      <c r="F194" s="7" t="s">
        <v>2655</v>
      </c>
      <c r="G194" s="7">
        <f aca="true" t="shared" si="6" ref="G194:G257">E194*1050</f>
        <v>1050</v>
      </c>
      <c r="H194" s="7">
        <f aca="true" t="shared" si="7" ref="H194:H257">E194*50</f>
        <v>50</v>
      </c>
      <c r="I194" s="7">
        <v>16.8</v>
      </c>
      <c r="J194" s="4"/>
      <c r="K194" s="4"/>
      <c r="L194" s="22" t="s">
        <v>1228</v>
      </c>
      <c r="M194" s="23" t="s">
        <v>1229</v>
      </c>
      <c r="N194" s="23" t="s">
        <v>1230</v>
      </c>
    </row>
    <row r="195" spans="1:14" ht="15.75" customHeight="1">
      <c r="A195" s="4" t="s">
        <v>1231</v>
      </c>
      <c r="B195" s="14" t="s">
        <v>1232</v>
      </c>
      <c r="C195" s="4" t="s">
        <v>175</v>
      </c>
      <c r="D195" s="15" t="s">
        <v>1233</v>
      </c>
      <c r="E195" s="6">
        <v>1</v>
      </c>
      <c r="F195" s="7" t="s">
        <v>2655</v>
      </c>
      <c r="G195" s="7">
        <f t="shared" si="6"/>
        <v>1050</v>
      </c>
      <c r="H195" s="7">
        <f t="shared" si="7"/>
        <v>50</v>
      </c>
      <c r="I195" s="7">
        <v>16.8</v>
      </c>
      <c r="J195" s="4"/>
      <c r="K195" s="4"/>
      <c r="L195" s="22" t="s">
        <v>1234</v>
      </c>
      <c r="M195" s="23" t="s">
        <v>1235</v>
      </c>
      <c r="N195" s="23" t="s">
        <v>1236</v>
      </c>
    </row>
    <row r="196" spans="1:14" ht="15.75" customHeight="1">
      <c r="A196" s="4" t="s">
        <v>1237</v>
      </c>
      <c r="B196" s="4" t="s">
        <v>1238</v>
      </c>
      <c r="C196" s="4" t="s">
        <v>263</v>
      </c>
      <c r="D196" s="15" t="s">
        <v>1239</v>
      </c>
      <c r="E196" s="6">
        <v>1</v>
      </c>
      <c r="F196" s="7" t="s">
        <v>21</v>
      </c>
      <c r="G196" s="7">
        <f t="shared" si="6"/>
        <v>1050</v>
      </c>
      <c r="H196" s="7">
        <f t="shared" si="7"/>
        <v>50</v>
      </c>
      <c r="I196" s="7">
        <v>16.8</v>
      </c>
      <c r="J196" s="4"/>
      <c r="K196" s="4"/>
      <c r="L196" s="22" t="s">
        <v>1240</v>
      </c>
      <c r="M196" s="14" t="s">
        <v>1241</v>
      </c>
      <c r="N196" s="14" t="s">
        <v>1242</v>
      </c>
    </row>
    <row r="197" spans="1:14" ht="15.75" customHeight="1">
      <c r="A197" s="4" t="s">
        <v>1243</v>
      </c>
      <c r="B197" s="14" t="s">
        <v>1244</v>
      </c>
      <c r="C197" s="4" t="s">
        <v>263</v>
      </c>
      <c r="D197" s="15" t="s">
        <v>1245</v>
      </c>
      <c r="E197" s="6">
        <v>1</v>
      </c>
      <c r="F197" s="7" t="s">
        <v>2655</v>
      </c>
      <c r="G197" s="7">
        <f t="shared" si="6"/>
        <v>1050</v>
      </c>
      <c r="H197" s="7">
        <f t="shared" si="7"/>
        <v>50</v>
      </c>
      <c r="I197" s="7">
        <v>16.8</v>
      </c>
      <c r="J197" s="4"/>
      <c r="K197" s="4"/>
      <c r="L197" s="22" t="s">
        <v>1246</v>
      </c>
      <c r="M197" s="14" t="s">
        <v>1247</v>
      </c>
      <c r="N197" s="14" t="s">
        <v>1248</v>
      </c>
    </row>
    <row r="198" spans="1:14" ht="15.75" customHeight="1">
      <c r="A198" s="4" t="s">
        <v>1249</v>
      </c>
      <c r="B198" s="14" t="s">
        <v>1250</v>
      </c>
      <c r="C198" s="4" t="s">
        <v>263</v>
      </c>
      <c r="D198" s="15" t="s">
        <v>1251</v>
      </c>
      <c r="E198" s="6">
        <v>1</v>
      </c>
      <c r="F198" s="7" t="s">
        <v>2655</v>
      </c>
      <c r="G198" s="7">
        <f t="shared" si="6"/>
        <v>1050</v>
      </c>
      <c r="H198" s="7">
        <f t="shared" si="7"/>
        <v>50</v>
      </c>
      <c r="I198" s="7">
        <v>16.8</v>
      </c>
      <c r="J198" s="4"/>
      <c r="K198" s="4"/>
      <c r="L198" s="22" t="s">
        <v>1252</v>
      </c>
      <c r="M198" s="14" t="s">
        <v>1257</v>
      </c>
      <c r="N198" s="14" t="s">
        <v>1258</v>
      </c>
    </row>
    <row r="199" spans="1:14" ht="15.75" customHeight="1">
      <c r="A199" s="4" t="s">
        <v>1259</v>
      </c>
      <c r="B199" s="14" t="s">
        <v>1260</v>
      </c>
      <c r="C199" s="4" t="s">
        <v>263</v>
      </c>
      <c r="D199" s="15" t="s">
        <v>1261</v>
      </c>
      <c r="E199" s="6">
        <v>1</v>
      </c>
      <c r="F199" s="7" t="s">
        <v>2655</v>
      </c>
      <c r="G199" s="7">
        <f t="shared" si="6"/>
        <v>1050</v>
      </c>
      <c r="H199" s="7">
        <f t="shared" si="7"/>
        <v>50</v>
      </c>
      <c r="I199" s="7">
        <v>16.8</v>
      </c>
      <c r="J199" s="4"/>
      <c r="K199" s="4"/>
      <c r="L199" s="22" t="s">
        <v>1262</v>
      </c>
      <c r="M199" s="14" t="s">
        <v>1263</v>
      </c>
      <c r="N199" s="14" t="s">
        <v>1264</v>
      </c>
    </row>
    <row r="200" spans="1:14" ht="15.75" customHeight="1">
      <c r="A200" s="4" t="s">
        <v>1265</v>
      </c>
      <c r="B200" s="14" t="s">
        <v>1266</v>
      </c>
      <c r="C200" s="4" t="s">
        <v>201</v>
      </c>
      <c r="D200" s="15" t="s">
        <v>1267</v>
      </c>
      <c r="E200" s="6">
        <v>1</v>
      </c>
      <c r="F200" s="7" t="s">
        <v>21</v>
      </c>
      <c r="G200" s="7">
        <f t="shared" si="6"/>
        <v>1050</v>
      </c>
      <c r="H200" s="7">
        <f t="shared" si="7"/>
        <v>50</v>
      </c>
      <c r="I200" s="7">
        <v>16.8</v>
      </c>
      <c r="J200" s="4"/>
      <c r="K200" s="4"/>
      <c r="L200" s="22" t="s">
        <v>1268</v>
      </c>
      <c r="M200" s="23" t="s">
        <v>1269</v>
      </c>
      <c r="N200" s="23" t="s">
        <v>864</v>
      </c>
    </row>
    <row r="201" spans="1:14" ht="15.75" customHeight="1">
      <c r="A201" s="4" t="s">
        <v>1270</v>
      </c>
      <c r="B201" s="14" t="s">
        <v>1271</v>
      </c>
      <c r="C201" s="4" t="s">
        <v>201</v>
      </c>
      <c r="D201" s="15" t="s">
        <v>1272</v>
      </c>
      <c r="E201" s="6">
        <v>1</v>
      </c>
      <c r="F201" s="7" t="s">
        <v>21</v>
      </c>
      <c r="G201" s="7">
        <f t="shared" si="6"/>
        <v>1050</v>
      </c>
      <c r="H201" s="7">
        <f t="shared" si="7"/>
        <v>50</v>
      </c>
      <c r="I201" s="7">
        <v>16.8</v>
      </c>
      <c r="J201" s="4"/>
      <c r="K201" s="4"/>
      <c r="L201" s="22" t="s">
        <v>1273</v>
      </c>
      <c r="M201" s="23" t="s">
        <v>1274</v>
      </c>
      <c r="N201" s="23" t="s">
        <v>1275</v>
      </c>
    </row>
    <row r="202" spans="1:14" ht="15.75" customHeight="1">
      <c r="A202" s="5" t="s">
        <v>1276</v>
      </c>
      <c r="B202" s="14" t="s">
        <v>1277</v>
      </c>
      <c r="C202" s="4" t="s">
        <v>220</v>
      </c>
      <c r="D202" s="15" t="s">
        <v>1278</v>
      </c>
      <c r="E202" s="6">
        <v>1</v>
      </c>
      <c r="F202" s="7" t="s">
        <v>21</v>
      </c>
      <c r="G202" s="7">
        <f t="shared" si="6"/>
        <v>1050</v>
      </c>
      <c r="H202" s="7">
        <f t="shared" si="7"/>
        <v>50</v>
      </c>
      <c r="I202" s="7">
        <v>16.8</v>
      </c>
      <c r="J202" s="4"/>
      <c r="K202" s="4"/>
      <c r="L202" s="22" t="s">
        <v>1279</v>
      </c>
      <c r="M202" s="23" t="s">
        <v>1280</v>
      </c>
      <c r="N202" s="23" t="s">
        <v>1281</v>
      </c>
    </row>
    <row r="203" spans="1:14" ht="15.75" customHeight="1">
      <c r="A203" s="4" t="s">
        <v>1282</v>
      </c>
      <c r="B203" s="4" t="s">
        <v>1283</v>
      </c>
      <c r="C203" s="4" t="s">
        <v>220</v>
      </c>
      <c r="D203" s="15" t="s">
        <v>1284</v>
      </c>
      <c r="E203" s="6">
        <v>1</v>
      </c>
      <c r="F203" s="7" t="s">
        <v>21</v>
      </c>
      <c r="G203" s="7">
        <f t="shared" si="6"/>
        <v>1050</v>
      </c>
      <c r="H203" s="7">
        <f t="shared" si="7"/>
        <v>50</v>
      </c>
      <c r="I203" s="7">
        <v>16.8</v>
      </c>
      <c r="J203" s="4"/>
      <c r="K203" s="4"/>
      <c r="L203" s="22" t="s">
        <v>1285</v>
      </c>
      <c r="M203" s="23" t="s">
        <v>1286</v>
      </c>
      <c r="N203" s="23" t="s">
        <v>1287</v>
      </c>
    </row>
    <row r="204" spans="1:14" ht="15.75" customHeight="1">
      <c r="A204" s="4" t="s">
        <v>1288</v>
      </c>
      <c r="B204" s="14" t="s">
        <v>1289</v>
      </c>
      <c r="C204" s="4" t="s">
        <v>220</v>
      </c>
      <c r="D204" s="15" t="s">
        <v>1290</v>
      </c>
      <c r="E204" s="6">
        <v>1</v>
      </c>
      <c r="F204" s="7" t="s">
        <v>2655</v>
      </c>
      <c r="G204" s="7">
        <f t="shared" si="6"/>
        <v>1050</v>
      </c>
      <c r="H204" s="7">
        <f t="shared" si="7"/>
        <v>50</v>
      </c>
      <c r="I204" s="7">
        <v>16.8</v>
      </c>
      <c r="J204" s="4"/>
      <c r="K204" s="4"/>
      <c r="L204" s="22" t="s">
        <v>1291</v>
      </c>
      <c r="M204" s="23" t="s">
        <v>1292</v>
      </c>
      <c r="N204" s="23" t="s">
        <v>1293</v>
      </c>
    </row>
    <row r="205" spans="1:14" ht="15.75" customHeight="1">
      <c r="A205" s="4" t="s">
        <v>1294</v>
      </c>
      <c r="B205" s="14" t="s">
        <v>1295</v>
      </c>
      <c r="C205" s="4" t="s">
        <v>220</v>
      </c>
      <c r="D205" s="15" t="s">
        <v>1296</v>
      </c>
      <c r="E205" s="6">
        <v>1</v>
      </c>
      <c r="F205" s="7" t="s">
        <v>21</v>
      </c>
      <c r="G205" s="7">
        <f t="shared" si="6"/>
        <v>1050</v>
      </c>
      <c r="H205" s="7">
        <f t="shared" si="7"/>
        <v>50</v>
      </c>
      <c r="I205" s="7">
        <v>16.8</v>
      </c>
      <c r="J205" s="4"/>
      <c r="K205" s="4"/>
      <c r="L205" s="22" t="s">
        <v>1297</v>
      </c>
      <c r="M205" s="23" t="s">
        <v>1298</v>
      </c>
      <c r="N205" s="23" t="s">
        <v>1299</v>
      </c>
    </row>
    <row r="206" spans="1:14" ht="15.75" customHeight="1">
      <c r="A206" s="4" t="s">
        <v>1300</v>
      </c>
      <c r="B206" s="14" t="s">
        <v>1301</v>
      </c>
      <c r="C206" s="4" t="s">
        <v>302</v>
      </c>
      <c r="D206" s="15" t="s">
        <v>1302</v>
      </c>
      <c r="E206" s="6">
        <v>1</v>
      </c>
      <c r="F206" s="7" t="s">
        <v>162</v>
      </c>
      <c r="G206" s="7">
        <f t="shared" si="6"/>
        <v>1050</v>
      </c>
      <c r="H206" s="7">
        <f t="shared" si="7"/>
        <v>50</v>
      </c>
      <c r="I206" s="7">
        <v>16.8</v>
      </c>
      <c r="J206" s="4"/>
      <c r="K206" s="4"/>
      <c r="L206" s="22" t="s">
        <v>1303</v>
      </c>
      <c r="M206" s="23" t="s">
        <v>1304</v>
      </c>
      <c r="N206" s="23" t="s">
        <v>1305</v>
      </c>
    </row>
    <row r="207" spans="1:14" ht="15.75" customHeight="1">
      <c r="A207" s="4" t="s">
        <v>1306</v>
      </c>
      <c r="B207" s="4" t="s">
        <v>1307</v>
      </c>
      <c r="C207" s="4" t="s">
        <v>347</v>
      </c>
      <c r="D207" s="15" t="s">
        <v>1308</v>
      </c>
      <c r="E207" s="6">
        <v>1</v>
      </c>
      <c r="F207" s="7" t="s">
        <v>2655</v>
      </c>
      <c r="G207" s="7">
        <f t="shared" si="6"/>
        <v>1050</v>
      </c>
      <c r="H207" s="7">
        <f t="shared" si="7"/>
        <v>50</v>
      </c>
      <c r="I207" s="7">
        <v>16.8</v>
      </c>
      <c r="J207" s="4"/>
      <c r="K207" s="4"/>
      <c r="L207" s="22" t="s">
        <v>1309</v>
      </c>
      <c r="M207" s="23" t="s">
        <v>1310</v>
      </c>
      <c r="N207" s="23" t="s">
        <v>1311</v>
      </c>
    </row>
    <row r="208" spans="1:14" ht="15.75" customHeight="1">
      <c r="A208" s="4" t="s">
        <v>1312</v>
      </c>
      <c r="B208" s="14" t="s">
        <v>1313</v>
      </c>
      <c r="C208" s="4" t="s">
        <v>168</v>
      </c>
      <c r="D208" s="15" t="s">
        <v>1314</v>
      </c>
      <c r="E208" s="6">
        <v>1</v>
      </c>
      <c r="F208" s="7" t="s">
        <v>2655</v>
      </c>
      <c r="G208" s="7">
        <f t="shared" si="6"/>
        <v>1050</v>
      </c>
      <c r="H208" s="7">
        <f t="shared" si="7"/>
        <v>50</v>
      </c>
      <c r="I208" s="7">
        <v>16.8</v>
      </c>
      <c r="J208" s="4"/>
      <c r="K208" s="4"/>
      <c r="L208" s="22" t="s">
        <v>1315</v>
      </c>
      <c r="M208" s="23" t="s">
        <v>1316</v>
      </c>
      <c r="N208" s="23" t="s">
        <v>1317</v>
      </c>
    </row>
    <row r="209" spans="1:14" ht="15.75" customHeight="1">
      <c r="A209" s="4" t="s">
        <v>1318</v>
      </c>
      <c r="B209" s="14" t="s">
        <v>1319</v>
      </c>
      <c r="C209" s="4" t="s">
        <v>38</v>
      </c>
      <c r="D209" s="15" t="s">
        <v>1320</v>
      </c>
      <c r="E209" s="6">
        <v>1</v>
      </c>
      <c r="F209" s="7" t="s">
        <v>2655</v>
      </c>
      <c r="G209" s="7">
        <f t="shared" si="6"/>
        <v>1050</v>
      </c>
      <c r="H209" s="7">
        <f t="shared" si="7"/>
        <v>50</v>
      </c>
      <c r="I209" s="7">
        <v>16.8</v>
      </c>
      <c r="J209" s="4"/>
      <c r="K209" s="4"/>
      <c r="L209" s="22" t="s">
        <v>1321</v>
      </c>
      <c r="M209" s="23" t="s">
        <v>1322</v>
      </c>
      <c r="N209" s="23" t="s">
        <v>1323</v>
      </c>
    </row>
    <row r="210" spans="1:14" ht="15.75" customHeight="1">
      <c r="A210" s="4" t="s">
        <v>1324</v>
      </c>
      <c r="B210" s="14" t="s">
        <v>1325</v>
      </c>
      <c r="C210" s="4" t="s">
        <v>282</v>
      </c>
      <c r="D210" s="5" t="s">
        <v>1326</v>
      </c>
      <c r="E210" s="6">
        <v>1</v>
      </c>
      <c r="F210" s="7" t="s">
        <v>2655</v>
      </c>
      <c r="G210" s="7">
        <f t="shared" si="6"/>
        <v>1050</v>
      </c>
      <c r="H210" s="7">
        <f t="shared" si="7"/>
        <v>50</v>
      </c>
      <c r="I210" s="7">
        <v>16.8</v>
      </c>
      <c r="J210" s="4"/>
      <c r="K210" s="4"/>
      <c r="L210" s="22" t="s">
        <v>1327</v>
      </c>
      <c r="M210" s="23" t="s">
        <v>1328</v>
      </c>
      <c r="N210" s="23" t="s">
        <v>1329</v>
      </c>
    </row>
    <row r="211" spans="1:14" ht="15.75" customHeight="1">
      <c r="A211" s="4" t="s">
        <v>1330</v>
      </c>
      <c r="B211" s="4" t="s">
        <v>1331</v>
      </c>
      <c r="C211" s="4" t="s">
        <v>347</v>
      </c>
      <c r="D211" s="15" t="s">
        <v>1332</v>
      </c>
      <c r="E211" s="6">
        <v>1</v>
      </c>
      <c r="F211" s="7" t="s">
        <v>2655</v>
      </c>
      <c r="G211" s="7">
        <f t="shared" si="6"/>
        <v>1050</v>
      </c>
      <c r="H211" s="7">
        <f t="shared" si="7"/>
        <v>50</v>
      </c>
      <c r="I211" s="7">
        <v>16.8</v>
      </c>
      <c r="J211" s="4"/>
      <c r="K211" s="4"/>
      <c r="L211" s="22" t="s">
        <v>1333</v>
      </c>
      <c r="M211" s="23" t="s">
        <v>1334</v>
      </c>
      <c r="N211" s="23" t="s">
        <v>1335</v>
      </c>
    </row>
    <row r="212" spans="1:14" ht="15.75" customHeight="1">
      <c r="A212" s="4" t="s">
        <v>1336</v>
      </c>
      <c r="B212" s="4" t="s">
        <v>1337</v>
      </c>
      <c r="C212" s="4" t="s">
        <v>347</v>
      </c>
      <c r="D212" s="15" t="s">
        <v>1338</v>
      </c>
      <c r="E212" s="6">
        <v>1</v>
      </c>
      <c r="F212" s="7" t="s">
        <v>2655</v>
      </c>
      <c r="G212" s="7">
        <f t="shared" si="6"/>
        <v>1050</v>
      </c>
      <c r="H212" s="7">
        <f t="shared" si="7"/>
        <v>50</v>
      </c>
      <c r="I212" s="7">
        <v>16.8</v>
      </c>
      <c r="J212" s="4"/>
      <c r="K212" s="4"/>
      <c r="L212" s="22" t="s">
        <v>1339</v>
      </c>
      <c r="M212" s="23" t="s">
        <v>1340</v>
      </c>
      <c r="N212" s="23" t="s">
        <v>1341</v>
      </c>
    </row>
    <row r="213" spans="1:14" ht="15.75" customHeight="1">
      <c r="A213" s="4" t="s">
        <v>1342</v>
      </c>
      <c r="B213" s="14" t="s">
        <v>1343</v>
      </c>
      <c r="C213" s="4" t="s">
        <v>381</v>
      </c>
      <c r="D213" s="15" t="s">
        <v>1344</v>
      </c>
      <c r="E213" s="6">
        <v>1</v>
      </c>
      <c r="F213" s="7" t="s">
        <v>2655</v>
      </c>
      <c r="G213" s="7">
        <f t="shared" si="6"/>
        <v>1050</v>
      </c>
      <c r="H213" s="7">
        <f t="shared" si="7"/>
        <v>50</v>
      </c>
      <c r="I213" s="7">
        <v>16.8</v>
      </c>
      <c r="J213" s="4"/>
      <c r="K213" s="4"/>
      <c r="L213" s="22" t="s">
        <v>1345</v>
      </c>
      <c r="M213" s="23" t="s">
        <v>1346</v>
      </c>
      <c r="N213" s="23" t="s">
        <v>1347</v>
      </c>
    </row>
    <row r="214" spans="1:14" ht="15.75" customHeight="1">
      <c r="A214" s="4" t="s">
        <v>1349</v>
      </c>
      <c r="B214" s="5" t="s">
        <v>1350</v>
      </c>
      <c r="C214" s="4" t="s">
        <v>381</v>
      </c>
      <c r="D214" s="15" t="s">
        <v>1351</v>
      </c>
      <c r="E214" s="6">
        <v>1</v>
      </c>
      <c r="F214" s="7" t="s">
        <v>2655</v>
      </c>
      <c r="G214" s="7">
        <f t="shared" si="6"/>
        <v>1050</v>
      </c>
      <c r="H214" s="7">
        <f t="shared" si="7"/>
        <v>50</v>
      </c>
      <c r="I214" s="7">
        <v>16.8</v>
      </c>
      <c r="J214" s="4"/>
      <c r="K214" s="4"/>
      <c r="L214" s="22" t="s">
        <v>1352</v>
      </c>
      <c r="M214" s="23" t="s">
        <v>1348</v>
      </c>
      <c r="N214" s="23" t="s">
        <v>1353</v>
      </c>
    </row>
    <row r="215" spans="1:14" ht="15.75" customHeight="1">
      <c r="A215" s="4" t="s">
        <v>1354</v>
      </c>
      <c r="B215" s="5" t="s">
        <v>1355</v>
      </c>
      <c r="C215" s="4" t="s">
        <v>1</v>
      </c>
      <c r="D215" s="15" t="s">
        <v>1356</v>
      </c>
      <c r="E215" s="6">
        <v>1</v>
      </c>
      <c r="F215" s="7" t="s">
        <v>2655</v>
      </c>
      <c r="G215" s="7">
        <f t="shared" si="6"/>
        <v>1050</v>
      </c>
      <c r="H215" s="7">
        <f t="shared" si="7"/>
        <v>50</v>
      </c>
      <c r="I215" s="7">
        <v>16.8</v>
      </c>
      <c r="J215" s="4"/>
      <c r="K215" s="4"/>
      <c r="L215" s="22" t="s">
        <v>1357</v>
      </c>
      <c r="M215" s="23" t="s">
        <v>1358</v>
      </c>
      <c r="N215" s="23" t="s">
        <v>1359</v>
      </c>
    </row>
    <row r="216" spans="1:14" ht="15.75" customHeight="1">
      <c r="A216" s="4" t="s">
        <v>1360</v>
      </c>
      <c r="B216" s="5" t="s">
        <v>1361</v>
      </c>
      <c r="C216" s="4" t="s">
        <v>38</v>
      </c>
      <c r="D216" s="15" t="s">
        <v>1362</v>
      </c>
      <c r="E216" s="6">
        <v>1</v>
      </c>
      <c r="F216" s="7" t="s">
        <v>2655</v>
      </c>
      <c r="G216" s="7">
        <f t="shared" si="6"/>
        <v>1050</v>
      </c>
      <c r="H216" s="7">
        <f t="shared" si="7"/>
        <v>50</v>
      </c>
      <c r="I216" s="7">
        <v>16.8</v>
      </c>
      <c r="J216" s="4"/>
      <c r="K216" s="4"/>
      <c r="L216" s="22" t="s">
        <v>1363</v>
      </c>
      <c r="M216" s="23" t="s">
        <v>1364</v>
      </c>
      <c r="N216" s="23" t="s">
        <v>1365</v>
      </c>
    </row>
    <row r="217" spans="1:14" ht="15.75" customHeight="1">
      <c r="A217" s="4" t="s">
        <v>1366</v>
      </c>
      <c r="B217" s="5" t="s">
        <v>1367</v>
      </c>
      <c r="C217" s="4" t="s">
        <v>578</v>
      </c>
      <c r="D217" s="15" t="s">
        <v>1368</v>
      </c>
      <c r="E217" s="6">
        <v>1</v>
      </c>
      <c r="F217" s="7" t="s">
        <v>2655</v>
      </c>
      <c r="G217" s="7">
        <f t="shared" si="6"/>
        <v>1050</v>
      </c>
      <c r="H217" s="7">
        <f t="shared" si="7"/>
        <v>50</v>
      </c>
      <c r="I217" s="7">
        <v>16.8</v>
      </c>
      <c r="J217" s="4"/>
      <c r="K217" s="4"/>
      <c r="L217" s="22" t="s">
        <v>1369</v>
      </c>
      <c r="M217" s="23" t="s">
        <v>1370</v>
      </c>
      <c r="N217" s="23" t="s">
        <v>1371</v>
      </c>
    </row>
    <row r="218" spans="1:14" ht="15.75" customHeight="1">
      <c r="A218" s="4" t="s">
        <v>1372</v>
      </c>
      <c r="B218" s="5" t="s">
        <v>1373</v>
      </c>
      <c r="C218" s="4" t="s">
        <v>578</v>
      </c>
      <c r="D218" s="15" t="s">
        <v>1374</v>
      </c>
      <c r="E218" s="6">
        <v>1</v>
      </c>
      <c r="F218" s="7" t="s">
        <v>2655</v>
      </c>
      <c r="G218" s="7">
        <f t="shared" si="6"/>
        <v>1050</v>
      </c>
      <c r="H218" s="7">
        <f t="shared" si="7"/>
        <v>50</v>
      </c>
      <c r="I218" s="7">
        <v>16.8</v>
      </c>
      <c r="J218" s="4"/>
      <c r="K218" s="4"/>
      <c r="L218" s="22" t="s">
        <v>1375</v>
      </c>
      <c r="M218" s="23" t="s">
        <v>1376</v>
      </c>
      <c r="N218" s="23" t="s">
        <v>1377</v>
      </c>
    </row>
    <row r="219" spans="1:14" ht="15.75" customHeight="1">
      <c r="A219" s="4" t="s">
        <v>1378</v>
      </c>
      <c r="B219" s="5" t="s">
        <v>1379</v>
      </c>
      <c r="C219" s="4" t="s">
        <v>578</v>
      </c>
      <c r="D219" s="15" t="s">
        <v>1380</v>
      </c>
      <c r="E219" s="6">
        <v>1</v>
      </c>
      <c r="F219" s="7" t="s">
        <v>2655</v>
      </c>
      <c r="G219" s="7">
        <f t="shared" si="6"/>
        <v>1050</v>
      </c>
      <c r="H219" s="7">
        <f t="shared" si="7"/>
        <v>50</v>
      </c>
      <c r="I219" s="7">
        <v>16.8</v>
      </c>
      <c r="J219" s="4"/>
      <c r="K219" s="4"/>
      <c r="L219" s="22" t="s">
        <v>1381</v>
      </c>
      <c r="M219" s="23" t="s">
        <v>1382</v>
      </c>
      <c r="N219" s="23" t="s">
        <v>1383</v>
      </c>
    </row>
    <row r="220" spans="1:14" ht="15.75" customHeight="1">
      <c r="A220" s="4" t="s">
        <v>1384</v>
      </c>
      <c r="B220" s="5" t="s">
        <v>1385</v>
      </c>
      <c r="C220" s="4" t="s">
        <v>109</v>
      </c>
      <c r="D220" s="15" t="s">
        <v>1386</v>
      </c>
      <c r="E220" s="6">
        <v>1</v>
      </c>
      <c r="F220" s="7" t="s">
        <v>2655</v>
      </c>
      <c r="G220" s="7">
        <f t="shared" si="6"/>
        <v>1050</v>
      </c>
      <c r="H220" s="7">
        <f t="shared" si="7"/>
        <v>50</v>
      </c>
      <c r="I220" s="7">
        <v>16.8</v>
      </c>
      <c r="J220" s="4"/>
      <c r="K220" s="4"/>
      <c r="L220" s="22" t="s">
        <v>117</v>
      </c>
      <c r="M220" s="23" t="s">
        <v>118</v>
      </c>
      <c r="N220" s="23" t="s">
        <v>119</v>
      </c>
    </row>
    <row r="221" spans="1:14" ht="15.75" customHeight="1">
      <c r="A221" s="4" t="s">
        <v>1387</v>
      </c>
      <c r="B221" s="5" t="s">
        <v>1388</v>
      </c>
      <c r="C221" s="4" t="s">
        <v>109</v>
      </c>
      <c r="D221" s="15" t="s">
        <v>1389</v>
      </c>
      <c r="E221" s="6">
        <v>1</v>
      </c>
      <c r="F221" s="7" t="s">
        <v>2655</v>
      </c>
      <c r="G221" s="7">
        <f t="shared" si="6"/>
        <v>1050</v>
      </c>
      <c r="H221" s="7">
        <f t="shared" si="7"/>
        <v>50</v>
      </c>
      <c r="I221" s="7">
        <v>16.8</v>
      </c>
      <c r="J221" s="4"/>
      <c r="K221" s="4"/>
      <c r="L221" s="22" t="s">
        <v>1390</v>
      </c>
      <c r="M221" s="23" t="s">
        <v>1391</v>
      </c>
      <c r="N221" s="23" t="s">
        <v>1392</v>
      </c>
    </row>
    <row r="222" spans="1:14" ht="15.75" customHeight="1">
      <c r="A222" s="4" t="s">
        <v>1393</v>
      </c>
      <c r="B222" s="5" t="s">
        <v>1394</v>
      </c>
      <c r="C222" s="4" t="s">
        <v>194</v>
      </c>
      <c r="D222" s="15" t="s">
        <v>1395</v>
      </c>
      <c r="E222" s="6">
        <v>1</v>
      </c>
      <c r="F222" s="7" t="s">
        <v>2655</v>
      </c>
      <c r="G222" s="7">
        <f t="shared" si="6"/>
        <v>1050</v>
      </c>
      <c r="H222" s="7">
        <f t="shared" si="7"/>
        <v>50</v>
      </c>
      <c r="I222" s="7">
        <v>16.8</v>
      </c>
      <c r="J222" s="4"/>
      <c r="K222" s="4"/>
      <c r="L222" s="22" t="s">
        <v>1396</v>
      </c>
      <c r="M222" s="23" t="s">
        <v>1397</v>
      </c>
      <c r="N222" s="23" t="s">
        <v>1398</v>
      </c>
    </row>
    <row r="223" spans="1:14" ht="15.75" customHeight="1">
      <c r="A223" s="4" t="s">
        <v>1399</v>
      </c>
      <c r="B223" s="5" t="s">
        <v>1400</v>
      </c>
      <c r="C223" s="4" t="s">
        <v>302</v>
      </c>
      <c r="D223" s="15" t="s">
        <v>1401</v>
      </c>
      <c r="E223" s="6">
        <v>1</v>
      </c>
      <c r="F223" s="7" t="s">
        <v>2655</v>
      </c>
      <c r="G223" s="7">
        <f t="shared" si="6"/>
        <v>1050</v>
      </c>
      <c r="H223" s="7">
        <f t="shared" si="7"/>
        <v>50</v>
      </c>
      <c r="I223" s="7">
        <v>16.8</v>
      </c>
      <c r="J223" s="4"/>
      <c r="K223" s="4"/>
      <c r="L223" s="22" t="s">
        <v>1402</v>
      </c>
      <c r="M223" s="23" t="s">
        <v>1403</v>
      </c>
      <c r="N223" s="23" t="s">
        <v>1404</v>
      </c>
    </row>
    <row r="224" spans="1:14" ht="15.75" customHeight="1">
      <c r="A224" s="4" t="s">
        <v>1405</v>
      </c>
      <c r="B224" s="5" t="s">
        <v>1406</v>
      </c>
      <c r="C224" s="4" t="s">
        <v>315</v>
      </c>
      <c r="D224" s="15" t="s">
        <v>1407</v>
      </c>
      <c r="E224" s="6">
        <v>1</v>
      </c>
      <c r="F224" s="7" t="s">
        <v>2655</v>
      </c>
      <c r="G224" s="7">
        <f t="shared" si="6"/>
        <v>1050</v>
      </c>
      <c r="H224" s="7">
        <f t="shared" si="7"/>
        <v>50</v>
      </c>
      <c r="I224" s="7">
        <v>16.8</v>
      </c>
      <c r="J224" s="4"/>
      <c r="K224" s="4"/>
      <c r="L224" s="22" t="s">
        <v>1408</v>
      </c>
      <c r="M224" s="23" t="s">
        <v>1409</v>
      </c>
      <c r="N224" s="23" t="s">
        <v>1410</v>
      </c>
    </row>
    <row r="225" spans="1:14" ht="15.75" customHeight="1">
      <c r="A225" s="4" t="s">
        <v>1411</v>
      </c>
      <c r="B225" s="5" t="s">
        <v>1412</v>
      </c>
      <c r="C225" s="4" t="s">
        <v>315</v>
      </c>
      <c r="D225" s="15" t="s">
        <v>1413</v>
      </c>
      <c r="E225" s="6">
        <v>1</v>
      </c>
      <c r="F225" s="7" t="s">
        <v>2655</v>
      </c>
      <c r="G225" s="7">
        <f t="shared" si="6"/>
        <v>1050</v>
      </c>
      <c r="H225" s="7">
        <f t="shared" si="7"/>
        <v>50</v>
      </c>
      <c r="I225" s="7">
        <v>16.8</v>
      </c>
      <c r="J225" s="4"/>
      <c r="K225" s="4"/>
      <c r="L225" s="22" t="s">
        <v>1414</v>
      </c>
      <c r="M225" s="23" t="s">
        <v>1415</v>
      </c>
      <c r="N225" s="23" t="s">
        <v>1416</v>
      </c>
    </row>
    <row r="226" spans="1:14" ht="15.75" customHeight="1">
      <c r="A226" s="12" t="s">
        <v>1417</v>
      </c>
      <c r="B226" s="16" t="s">
        <v>1418</v>
      </c>
      <c r="C226" s="12" t="s">
        <v>256</v>
      </c>
      <c r="D226" s="5" t="s">
        <v>1419</v>
      </c>
      <c r="E226" s="4">
        <v>1</v>
      </c>
      <c r="F226" s="7" t="s">
        <v>2655</v>
      </c>
      <c r="G226" s="7">
        <f t="shared" si="6"/>
        <v>1050</v>
      </c>
      <c r="H226" s="7">
        <f t="shared" si="7"/>
        <v>50</v>
      </c>
      <c r="I226" s="7">
        <v>16.8</v>
      </c>
      <c r="J226" s="4"/>
      <c r="K226" s="4"/>
      <c r="L226" s="22" t="s">
        <v>1420</v>
      </c>
      <c r="M226" s="23" t="s">
        <v>1421</v>
      </c>
      <c r="N226" s="23" t="s">
        <v>1422</v>
      </c>
    </row>
    <row r="227" spans="1:14" ht="15.75" customHeight="1">
      <c r="A227" s="4" t="s">
        <v>1423</v>
      </c>
      <c r="B227" s="14" t="s">
        <v>1424</v>
      </c>
      <c r="C227" s="4" t="s">
        <v>769</v>
      </c>
      <c r="D227" s="5" t="s">
        <v>1425</v>
      </c>
      <c r="E227" s="12">
        <v>1</v>
      </c>
      <c r="F227" s="7" t="s">
        <v>2655</v>
      </c>
      <c r="G227" s="7">
        <f t="shared" si="6"/>
        <v>1050</v>
      </c>
      <c r="H227" s="7">
        <f t="shared" si="7"/>
        <v>50</v>
      </c>
      <c r="I227" s="7">
        <v>16.8</v>
      </c>
      <c r="J227" s="4"/>
      <c r="K227" s="4"/>
      <c r="L227" s="4"/>
      <c r="M227" s="4"/>
      <c r="N227" s="4"/>
    </row>
    <row r="228" spans="1:14" ht="15.75" customHeight="1">
      <c r="A228" s="4" t="s">
        <v>1426</v>
      </c>
      <c r="B228" s="14" t="s">
        <v>1427</v>
      </c>
      <c r="C228" s="4" t="s">
        <v>109</v>
      </c>
      <c r="D228" s="5" t="s">
        <v>1428</v>
      </c>
      <c r="E228" s="4">
        <v>1</v>
      </c>
      <c r="F228" s="7" t="s">
        <v>2655</v>
      </c>
      <c r="G228" s="7">
        <f t="shared" si="6"/>
        <v>1050</v>
      </c>
      <c r="H228" s="7">
        <f t="shared" si="7"/>
        <v>50</v>
      </c>
      <c r="I228" s="7">
        <v>16.8</v>
      </c>
      <c r="J228" s="4"/>
      <c r="K228" s="4"/>
      <c r="L228" s="22" t="s">
        <v>1429</v>
      </c>
      <c r="M228" s="23" t="s">
        <v>1430</v>
      </c>
      <c r="N228" s="23" t="s">
        <v>1431</v>
      </c>
    </row>
    <row r="229" spans="1:14" ht="15.75" customHeight="1">
      <c r="A229" s="12" t="s">
        <v>1432</v>
      </c>
      <c r="B229" s="13" t="s">
        <v>1433</v>
      </c>
      <c r="C229" s="12" t="s">
        <v>256</v>
      </c>
      <c r="D229" s="5" t="s">
        <v>1434</v>
      </c>
      <c r="E229" s="4">
        <v>1</v>
      </c>
      <c r="F229" s="7" t="s">
        <v>2655</v>
      </c>
      <c r="G229" s="7">
        <f t="shared" si="6"/>
        <v>1050</v>
      </c>
      <c r="H229" s="7">
        <f t="shared" si="7"/>
        <v>50</v>
      </c>
      <c r="I229" s="7">
        <v>16.8</v>
      </c>
      <c r="J229" s="4"/>
      <c r="K229" s="4"/>
      <c r="L229" s="22" t="s">
        <v>1435</v>
      </c>
      <c r="M229" s="23" t="s">
        <v>1436</v>
      </c>
      <c r="N229" s="23" t="s">
        <v>1437</v>
      </c>
    </row>
    <row r="230" spans="1:14" ht="15.75" customHeight="1">
      <c r="A230" s="4" t="s">
        <v>1438</v>
      </c>
      <c r="B230" s="15" t="s">
        <v>1439</v>
      </c>
      <c r="C230" s="4" t="s">
        <v>1440</v>
      </c>
      <c r="D230" s="5" t="s">
        <v>1441</v>
      </c>
      <c r="E230" s="4">
        <v>1</v>
      </c>
      <c r="F230" s="7" t="s">
        <v>2655</v>
      </c>
      <c r="G230" s="7">
        <f t="shared" si="6"/>
        <v>1050</v>
      </c>
      <c r="H230" s="7">
        <f t="shared" si="7"/>
        <v>50</v>
      </c>
      <c r="I230" s="7">
        <v>16.8</v>
      </c>
      <c r="J230" s="4"/>
      <c r="K230" s="4"/>
      <c r="L230" s="22" t="s">
        <v>1442</v>
      </c>
      <c r="M230" s="23" t="s">
        <v>1443</v>
      </c>
      <c r="N230" s="23" t="s">
        <v>1444</v>
      </c>
    </row>
    <row r="231" spans="1:14" ht="15.75" customHeight="1">
      <c r="A231" s="4" t="s">
        <v>1445</v>
      </c>
      <c r="B231" s="15" t="s">
        <v>1446</v>
      </c>
      <c r="C231" s="4" t="s">
        <v>1447</v>
      </c>
      <c r="D231" s="5" t="s">
        <v>1448</v>
      </c>
      <c r="E231" s="4">
        <v>1</v>
      </c>
      <c r="F231" s="7" t="s">
        <v>2655</v>
      </c>
      <c r="G231" s="7">
        <f t="shared" si="6"/>
        <v>1050</v>
      </c>
      <c r="H231" s="7">
        <f t="shared" si="7"/>
        <v>50</v>
      </c>
      <c r="I231" s="7">
        <v>16.8</v>
      </c>
      <c r="J231" s="4"/>
      <c r="K231" s="4"/>
      <c r="L231" s="22" t="s">
        <v>1449</v>
      </c>
      <c r="M231" s="23" t="s">
        <v>1450</v>
      </c>
      <c r="N231" s="23" t="s">
        <v>1451</v>
      </c>
    </row>
    <row r="232" spans="1:14" ht="15.75" customHeight="1">
      <c r="A232" s="12" t="s">
        <v>1452</v>
      </c>
      <c r="B232" s="14" t="s">
        <v>1454</v>
      </c>
      <c r="C232" s="12" t="s">
        <v>1455</v>
      </c>
      <c r="D232" s="5" t="s">
        <v>1456</v>
      </c>
      <c r="E232" s="4">
        <v>1</v>
      </c>
      <c r="F232" s="7" t="s">
        <v>2655</v>
      </c>
      <c r="G232" s="7">
        <f t="shared" si="6"/>
        <v>1050</v>
      </c>
      <c r="H232" s="7">
        <f t="shared" si="7"/>
        <v>50</v>
      </c>
      <c r="I232" s="7">
        <v>16.8</v>
      </c>
      <c r="J232" s="4"/>
      <c r="K232" s="4"/>
      <c r="L232" s="22" t="s">
        <v>1494</v>
      </c>
      <c r="M232" s="23" t="s">
        <v>1495</v>
      </c>
      <c r="N232" s="23" t="s">
        <v>1496</v>
      </c>
    </row>
    <row r="233" spans="1:14" ht="15.75" customHeight="1">
      <c r="A233" s="12" t="s">
        <v>1497</v>
      </c>
      <c r="B233" s="16" t="s">
        <v>1498</v>
      </c>
      <c r="C233" s="12" t="s">
        <v>1455</v>
      </c>
      <c r="D233" s="5" t="s">
        <v>1499</v>
      </c>
      <c r="E233" s="4">
        <v>1</v>
      </c>
      <c r="F233" s="7" t="s">
        <v>2655</v>
      </c>
      <c r="G233" s="7">
        <f t="shared" si="6"/>
        <v>1050</v>
      </c>
      <c r="H233" s="7">
        <f t="shared" si="7"/>
        <v>50</v>
      </c>
      <c r="I233" s="7">
        <v>16.8</v>
      </c>
      <c r="J233" s="4"/>
      <c r="K233" s="4"/>
      <c r="L233" s="22" t="s">
        <v>1500</v>
      </c>
      <c r="M233" s="23" t="s">
        <v>1501</v>
      </c>
      <c r="N233" s="23" t="s">
        <v>1502</v>
      </c>
    </row>
    <row r="234" spans="1:14" ht="15.75" customHeight="1">
      <c r="A234" s="4" t="s">
        <v>1503</v>
      </c>
      <c r="B234" s="14" t="s">
        <v>1504</v>
      </c>
      <c r="C234" s="4" t="s">
        <v>1455</v>
      </c>
      <c r="D234" s="5" t="s">
        <v>1505</v>
      </c>
      <c r="E234" s="4">
        <v>1</v>
      </c>
      <c r="F234" s="7" t="s">
        <v>2655</v>
      </c>
      <c r="G234" s="7">
        <f t="shared" si="6"/>
        <v>1050</v>
      </c>
      <c r="H234" s="7">
        <f t="shared" si="7"/>
        <v>50</v>
      </c>
      <c r="I234" s="7">
        <v>16.8</v>
      </c>
      <c r="J234" s="4"/>
      <c r="K234" s="4"/>
      <c r="L234" s="22" t="s">
        <v>1506</v>
      </c>
      <c r="M234" s="23" t="s">
        <v>1507</v>
      </c>
      <c r="N234" s="23" t="s">
        <v>1508</v>
      </c>
    </row>
    <row r="235" spans="1:14" ht="15.75" customHeight="1">
      <c r="A235" s="4" t="s">
        <v>1509</v>
      </c>
      <c r="B235" s="14" t="s">
        <v>1510</v>
      </c>
      <c r="C235" s="4" t="s">
        <v>263</v>
      </c>
      <c r="D235" s="5" t="s">
        <v>1511</v>
      </c>
      <c r="E235" s="4">
        <v>1</v>
      </c>
      <c r="F235" s="7" t="s">
        <v>2655</v>
      </c>
      <c r="G235" s="7">
        <f t="shared" si="6"/>
        <v>1050</v>
      </c>
      <c r="H235" s="7">
        <f t="shared" si="7"/>
        <v>50</v>
      </c>
      <c r="I235" s="7">
        <v>16.8</v>
      </c>
      <c r="J235" s="4"/>
      <c r="K235" s="4"/>
      <c r="L235" s="22" t="s">
        <v>1512</v>
      </c>
      <c r="M235" s="14" t="s">
        <v>1513</v>
      </c>
      <c r="N235" s="14" t="s">
        <v>1514</v>
      </c>
    </row>
    <row r="236" spans="1:14" ht="15.75" customHeight="1">
      <c r="A236" s="4" t="s">
        <v>1515</v>
      </c>
      <c r="B236" s="15" t="s">
        <v>1516</v>
      </c>
      <c r="C236" s="4" t="s">
        <v>1517</v>
      </c>
      <c r="D236" s="5" t="s">
        <v>1518</v>
      </c>
      <c r="E236" s="4">
        <v>1</v>
      </c>
      <c r="F236" s="7" t="s">
        <v>2655</v>
      </c>
      <c r="G236" s="7">
        <f t="shared" si="6"/>
        <v>1050</v>
      </c>
      <c r="H236" s="7">
        <f t="shared" si="7"/>
        <v>50</v>
      </c>
      <c r="I236" s="7">
        <v>16.8</v>
      </c>
      <c r="J236" s="4"/>
      <c r="K236" s="4"/>
      <c r="L236" s="22" t="s">
        <v>1519</v>
      </c>
      <c r="M236" s="23" t="s">
        <v>1520</v>
      </c>
      <c r="N236" s="23" t="s">
        <v>1521</v>
      </c>
    </row>
    <row r="237" spans="1:14" ht="15.75" customHeight="1">
      <c r="A237" s="4" t="s">
        <v>1522</v>
      </c>
      <c r="B237" s="15" t="s">
        <v>1523</v>
      </c>
      <c r="C237" s="4" t="s">
        <v>1524</v>
      </c>
      <c r="D237" s="5" t="s">
        <v>1525</v>
      </c>
      <c r="E237" s="4">
        <v>1</v>
      </c>
      <c r="F237" s="7" t="s">
        <v>2655</v>
      </c>
      <c r="G237" s="7">
        <f t="shared" si="6"/>
        <v>1050</v>
      </c>
      <c r="H237" s="7">
        <f t="shared" si="7"/>
        <v>50</v>
      </c>
      <c r="I237" s="7">
        <v>16.8</v>
      </c>
      <c r="J237" s="4"/>
      <c r="K237" s="4"/>
      <c r="L237" s="22" t="s">
        <v>1526</v>
      </c>
      <c r="M237" s="23" t="s">
        <v>1527</v>
      </c>
      <c r="N237" s="23" t="s">
        <v>1528</v>
      </c>
    </row>
    <row r="238" spans="1:14" ht="15.75" customHeight="1">
      <c r="A238" s="4" t="s">
        <v>1529</v>
      </c>
      <c r="B238" s="15" t="s">
        <v>1530</v>
      </c>
      <c r="C238" s="4" t="s">
        <v>1531</v>
      </c>
      <c r="D238" s="5" t="s">
        <v>1532</v>
      </c>
      <c r="E238" s="4">
        <v>1</v>
      </c>
      <c r="F238" s="7" t="s">
        <v>2655</v>
      </c>
      <c r="G238" s="7">
        <f t="shared" si="6"/>
        <v>1050</v>
      </c>
      <c r="H238" s="7">
        <f t="shared" si="7"/>
        <v>50</v>
      </c>
      <c r="I238" s="7">
        <v>16.8</v>
      </c>
      <c r="J238" s="4"/>
      <c r="K238" s="4"/>
      <c r="L238" s="22" t="s">
        <v>1533</v>
      </c>
      <c r="M238" s="23" t="s">
        <v>1534</v>
      </c>
      <c r="N238" s="23" t="s">
        <v>1535</v>
      </c>
    </row>
    <row r="239" spans="1:14" ht="15.75" customHeight="1">
      <c r="A239" s="12" t="s">
        <v>1536</v>
      </c>
      <c r="B239" s="17" t="s">
        <v>1537</v>
      </c>
      <c r="C239" s="12" t="s">
        <v>769</v>
      </c>
      <c r="D239" s="5" t="s">
        <v>1538</v>
      </c>
      <c r="E239" s="4">
        <v>1</v>
      </c>
      <c r="F239" s="7" t="s">
        <v>2655</v>
      </c>
      <c r="G239" s="7">
        <f t="shared" si="6"/>
        <v>1050</v>
      </c>
      <c r="H239" s="7">
        <f t="shared" si="7"/>
        <v>50</v>
      </c>
      <c r="I239" s="7">
        <v>16.8</v>
      </c>
      <c r="J239" s="4"/>
      <c r="K239" s="4"/>
      <c r="L239" s="22" t="s">
        <v>1539</v>
      </c>
      <c r="M239" s="23" t="s">
        <v>1540</v>
      </c>
      <c r="N239" s="23" t="s">
        <v>1541</v>
      </c>
    </row>
    <row r="240" spans="1:14" ht="15.75" customHeight="1">
      <c r="A240" s="12" t="s">
        <v>1542</v>
      </c>
      <c r="B240" s="14" t="s">
        <v>1543</v>
      </c>
      <c r="C240" s="12" t="s">
        <v>246</v>
      </c>
      <c r="D240" s="5" t="s">
        <v>1544</v>
      </c>
      <c r="E240" s="4">
        <v>1</v>
      </c>
      <c r="F240" s="7" t="s">
        <v>2655</v>
      </c>
      <c r="G240" s="7">
        <f t="shared" si="6"/>
        <v>1050</v>
      </c>
      <c r="H240" s="7">
        <f t="shared" si="7"/>
        <v>50</v>
      </c>
      <c r="I240" s="7">
        <v>16.8</v>
      </c>
      <c r="J240" s="4"/>
      <c r="K240" s="4"/>
      <c r="L240" s="22" t="s">
        <v>1545</v>
      </c>
      <c r="M240" s="23" t="s">
        <v>1546</v>
      </c>
      <c r="N240" s="23" t="s">
        <v>1547</v>
      </c>
    </row>
    <row r="241" spans="1:14" ht="15.75" customHeight="1">
      <c r="A241" s="4" t="s">
        <v>1548</v>
      </c>
      <c r="B241" s="14" t="s">
        <v>1549</v>
      </c>
      <c r="C241" s="4" t="s">
        <v>175</v>
      </c>
      <c r="D241" s="5" t="s">
        <v>1550</v>
      </c>
      <c r="E241" s="12">
        <v>1</v>
      </c>
      <c r="F241" s="7" t="s">
        <v>2655</v>
      </c>
      <c r="G241" s="7">
        <f t="shared" si="6"/>
        <v>1050</v>
      </c>
      <c r="H241" s="7">
        <f t="shared" si="7"/>
        <v>50</v>
      </c>
      <c r="I241" s="7">
        <v>16.8</v>
      </c>
      <c r="J241" s="4"/>
      <c r="K241" s="4"/>
      <c r="L241" s="22" t="s">
        <v>1551</v>
      </c>
      <c r="M241" s="23" t="s">
        <v>1552</v>
      </c>
      <c r="N241" s="23" t="s">
        <v>1553</v>
      </c>
    </row>
    <row r="242" spans="1:14" ht="15.75" customHeight="1">
      <c r="A242" s="12" t="s">
        <v>1554</v>
      </c>
      <c r="B242" s="17" t="s">
        <v>1555</v>
      </c>
      <c r="C242" s="12" t="s">
        <v>1455</v>
      </c>
      <c r="D242" s="5" t="s">
        <v>1556</v>
      </c>
      <c r="E242" s="4">
        <v>1</v>
      </c>
      <c r="F242" s="7" t="s">
        <v>2655</v>
      </c>
      <c r="G242" s="7">
        <f t="shared" si="6"/>
        <v>1050</v>
      </c>
      <c r="H242" s="7">
        <f t="shared" si="7"/>
        <v>50</v>
      </c>
      <c r="I242" s="7">
        <v>16.8</v>
      </c>
      <c r="J242" s="4"/>
      <c r="K242" s="4"/>
      <c r="L242" s="22" t="s">
        <v>1557</v>
      </c>
      <c r="M242" s="23" t="s">
        <v>1558</v>
      </c>
      <c r="N242" s="23" t="s">
        <v>1559</v>
      </c>
    </row>
    <row r="243" spans="1:14" ht="15.75" customHeight="1">
      <c r="A243" s="4" t="s">
        <v>1560</v>
      </c>
      <c r="B243" s="15" t="s">
        <v>1561</v>
      </c>
      <c r="C243" s="4" t="s">
        <v>1562</v>
      </c>
      <c r="D243" s="5" t="s">
        <v>1563</v>
      </c>
      <c r="E243" s="4">
        <v>1</v>
      </c>
      <c r="F243" s="7" t="s">
        <v>2655</v>
      </c>
      <c r="G243" s="7">
        <f t="shared" si="6"/>
        <v>1050</v>
      </c>
      <c r="H243" s="7">
        <f t="shared" si="7"/>
        <v>50</v>
      </c>
      <c r="I243" s="7">
        <v>16.8</v>
      </c>
      <c r="J243" s="4"/>
      <c r="K243" s="4"/>
      <c r="L243" s="22" t="s">
        <v>1564</v>
      </c>
      <c r="M243" s="23" t="s">
        <v>1565</v>
      </c>
      <c r="N243" s="23" t="s">
        <v>1566</v>
      </c>
    </row>
    <row r="244" spans="1:14" ht="15.75" customHeight="1">
      <c r="A244" s="4" t="s">
        <v>1567</v>
      </c>
      <c r="B244" s="14" t="s">
        <v>1568</v>
      </c>
      <c r="C244" s="4" t="s">
        <v>102</v>
      </c>
      <c r="D244" s="5" t="s">
        <v>1569</v>
      </c>
      <c r="E244" s="4">
        <v>1</v>
      </c>
      <c r="F244" s="7" t="s">
        <v>2655</v>
      </c>
      <c r="G244" s="7">
        <f t="shared" si="6"/>
        <v>1050</v>
      </c>
      <c r="H244" s="7">
        <f t="shared" si="7"/>
        <v>50</v>
      </c>
      <c r="I244" s="7">
        <v>16.8</v>
      </c>
      <c r="J244" s="4"/>
      <c r="K244" s="4"/>
      <c r="L244" s="22" t="s">
        <v>1570</v>
      </c>
      <c r="M244" s="23" t="s">
        <v>1612</v>
      </c>
      <c r="N244" s="23" t="s">
        <v>1613</v>
      </c>
    </row>
    <row r="245" spans="1:14" ht="15.75" customHeight="1">
      <c r="A245" s="4" t="s">
        <v>1614</v>
      </c>
      <c r="B245" s="15" t="s">
        <v>1615</v>
      </c>
      <c r="C245" s="4" t="s">
        <v>1616</v>
      </c>
      <c r="D245" s="5" t="s">
        <v>1617</v>
      </c>
      <c r="E245" s="4">
        <v>1</v>
      </c>
      <c r="F245" s="7" t="s">
        <v>21</v>
      </c>
      <c r="G245" s="7">
        <f t="shared" si="6"/>
        <v>1050</v>
      </c>
      <c r="H245" s="7">
        <f t="shared" si="7"/>
        <v>50</v>
      </c>
      <c r="I245" s="7">
        <v>16.8</v>
      </c>
      <c r="J245" s="4"/>
      <c r="K245" s="4"/>
      <c r="L245" s="22" t="s">
        <v>1618</v>
      </c>
      <c r="M245" s="23" t="s">
        <v>1619</v>
      </c>
      <c r="N245" s="23" t="s">
        <v>1620</v>
      </c>
    </row>
    <row r="246" spans="1:14" ht="15.75" customHeight="1">
      <c r="A246" s="4" t="s">
        <v>1621</v>
      </c>
      <c r="B246" s="15" t="s">
        <v>1622</v>
      </c>
      <c r="C246" s="4" t="s">
        <v>1524</v>
      </c>
      <c r="D246" s="5" t="s">
        <v>1623</v>
      </c>
      <c r="E246" s="4">
        <v>1</v>
      </c>
      <c r="F246" s="7" t="s">
        <v>2655</v>
      </c>
      <c r="G246" s="7">
        <f t="shared" si="6"/>
        <v>1050</v>
      </c>
      <c r="H246" s="7">
        <f t="shared" si="7"/>
        <v>50</v>
      </c>
      <c r="I246" s="7">
        <v>16.8</v>
      </c>
      <c r="J246" s="4"/>
      <c r="K246" s="4"/>
      <c r="L246" s="22" t="s">
        <v>1624</v>
      </c>
      <c r="M246" s="23" t="s">
        <v>1625</v>
      </c>
      <c r="N246" s="23" t="s">
        <v>1626</v>
      </c>
    </row>
    <row r="247" spans="1:14" ht="15.75" customHeight="1">
      <c r="A247" s="12" t="s">
        <v>1627</v>
      </c>
      <c r="B247" s="15" t="s">
        <v>1628</v>
      </c>
      <c r="C247" s="12" t="s">
        <v>1629</v>
      </c>
      <c r="D247" s="5" t="s">
        <v>1630</v>
      </c>
      <c r="E247" s="4">
        <v>1</v>
      </c>
      <c r="F247" s="7" t="s">
        <v>21</v>
      </c>
      <c r="G247" s="7">
        <f t="shared" si="6"/>
        <v>1050</v>
      </c>
      <c r="H247" s="7">
        <f t="shared" si="7"/>
        <v>50</v>
      </c>
      <c r="I247" s="7">
        <v>16.8</v>
      </c>
      <c r="J247" s="4"/>
      <c r="K247" s="4"/>
      <c r="L247" s="22" t="s">
        <v>1631</v>
      </c>
      <c r="M247" s="23" t="s">
        <v>1632</v>
      </c>
      <c r="N247" s="14" t="s">
        <v>1633</v>
      </c>
    </row>
    <row r="248" spans="1:14" ht="15.75" customHeight="1">
      <c r="A248" s="4" t="s">
        <v>1634</v>
      </c>
      <c r="B248" s="15" t="s">
        <v>1635</v>
      </c>
      <c r="C248" s="4" t="s">
        <v>1531</v>
      </c>
      <c r="D248" s="5" t="s">
        <v>1636</v>
      </c>
      <c r="E248" s="4">
        <v>1</v>
      </c>
      <c r="F248" s="7" t="s">
        <v>2655</v>
      </c>
      <c r="G248" s="7">
        <f t="shared" si="6"/>
        <v>1050</v>
      </c>
      <c r="H248" s="7">
        <f t="shared" si="7"/>
        <v>50</v>
      </c>
      <c r="I248" s="7">
        <v>16.8</v>
      </c>
      <c r="J248" s="4"/>
      <c r="K248" s="4"/>
      <c r="L248" s="22" t="s">
        <v>1637</v>
      </c>
      <c r="M248" s="23" t="s">
        <v>1638</v>
      </c>
      <c r="N248" s="23" t="s">
        <v>1639</v>
      </c>
    </row>
    <row r="249" spans="1:14" ht="15.75" customHeight="1">
      <c r="A249" s="4" t="s">
        <v>1640</v>
      </c>
      <c r="B249" s="14" t="s">
        <v>1641</v>
      </c>
      <c r="C249" s="4" t="s">
        <v>246</v>
      </c>
      <c r="D249" s="5" t="s">
        <v>1642</v>
      </c>
      <c r="E249" s="12">
        <v>1</v>
      </c>
      <c r="F249" s="7" t="s">
        <v>2655</v>
      </c>
      <c r="G249" s="7">
        <f t="shared" si="6"/>
        <v>1050</v>
      </c>
      <c r="H249" s="7">
        <f t="shared" si="7"/>
        <v>50</v>
      </c>
      <c r="I249" s="7">
        <v>16.8</v>
      </c>
      <c r="J249" s="4"/>
      <c r="K249" s="4"/>
      <c r="L249" s="22" t="s">
        <v>1643</v>
      </c>
      <c r="M249" s="23" t="s">
        <v>1644</v>
      </c>
      <c r="N249" s="23" t="s">
        <v>1645</v>
      </c>
    </row>
    <row r="250" spans="1:14" ht="15.75" customHeight="1">
      <c r="A250" s="4" t="s">
        <v>1646</v>
      </c>
      <c r="B250" s="14" t="s">
        <v>1647</v>
      </c>
      <c r="C250" s="4" t="s">
        <v>102</v>
      </c>
      <c r="D250" s="5" t="s">
        <v>1648</v>
      </c>
      <c r="E250" s="12">
        <v>1</v>
      </c>
      <c r="F250" s="7" t="s">
        <v>2655</v>
      </c>
      <c r="G250" s="7">
        <f t="shared" si="6"/>
        <v>1050</v>
      </c>
      <c r="H250" s="7">
        <f t="shared" si="7"/>
        <v>50</v>
      </c>
      <c r="I250" s="7">
        <v>16.8</v>
      </c>
      <c r="J250" s="4"/>
      <c r="K250" s="4"/>
      <c r="L250" s="22" t="s">
        <v>1649</v>
      </c>
      <c r="M250" s="23" t="s">
        <v>1650</v>
      </c>
      <c r="N250" s="23" t="s">
        <v>1651</v>
      </c>
    </row>
    <row r="251" spans="1:14" ht="15.75" customHeight="1">
      <c r="A251" s="4" t="s">
        <v>1652</v>
      </c>
      <c r="B251" s="15" t="s">
        <v>1653</v>
      </c>
      <c r="C251" s="4" t="s">
        <v>102</v>
      </c>
      <c r="D251" s="5" t="s">
        <v>1654</v>
      </c>
      <c r="E251" s="4">
        <v>1</v>
      </c>
      <c r="F251" s="7" t="s">
        <v>21</v>
      </c>
      <c r="G251" s="7">
        <f t="shared" si="6"/>
        <v>1050</v>
      </c>
      <c r="H251" s="7">
        <f t="shared" si="7"/>
        <v>50</v>
      </c>
      <c r="I251" s="7">
        <v>16.8</v>
      </c>
      <c r="J251" s="4"/>
      <c r="K251" s="4"/>
      <c r="L251" s="22" t="s">
        <v>1649</v>
      </c>
      <c r="M251" s="23" t="s">
        <v>1650</v>
      </c>
      <c r="N251" s="23" t="s">
        <v>1651</v>
      </c>
    </row>
    <row r="252" spans="1:14" ht="15.75" customHeight="1">
      <c r="A252" s="4" t="s">
        <v>1655</v>
      </c>
      <c r="B252" s="15" t="s">
        <v>1656</v>
      </c>
      <c r="C252" s="4" t="s">
        <v>1657</v>
      </c>
      <c r="D252" s="5" t="s">
        <v>1658</v>
      </c>
      <c r="E252" s="4">
        <v>1</v>
      </c>
      <c r="F252" s="7" t="s">
        <v>2655</v>
      </c>
      <c r="G252" s="7">
        <f t="shared" si="6"/>
        <v>1050</v>
      </c>
      <c r="H252" s="7">
        <f t="shared" si="7"/>
        <v>50</v>
      </c>
      <c r="I252" s="7">
        <v>16.8</v>
      </c>
      <c r="J252" s="4"/>
      <c r="K252" s="4"/>
      <c r="L252" s="22" t="s">
        <v>1659</v>
      </c>
      <c r="M252" s="23" t="s">
        <v>1660</v>
      </c>
      <c r="N252" s="23" t="s">
        <v>1661</v>
      </c>
    </row>
    <row r="253" spans="1:14" ht="15.75" customHeight="1">
      <c r="A253" s="4" t="s">
        <v>1662</v>
      </c>
      <c r="B253" s="15" t="s">
        <v>1663</v>
      </c>
      <c r="C253" s="4" t="s">
        <v>1447</v>
      </c>
      <c r="D253" s="5" t="s">
        <v>1664</v>
      </c>
      <c r="E253" s="4">
        <v>1</v>
      </c>
      <c r="F253" s="7" t="s">
        <v>2655</v>
      </c>
      <c r="G253" s="7">
        <f t="shared" si="6"/>
        <v>1050</v>
      </c>
      <c r="H253" s="7">
        <f t="shared" si="7"/>
        <v>50</v>
      </c>
      <c r="I253" s="7">
        <v>16.8</v>
      </c>
      <c r="J253" s="4"/>
      <c r="K253" s="4"/>
      <c r="L253" s="22" t="s">
        <v>1665</v>
      </c>
      <c r="M253" s="23" t="s">
        <v>1666</v>
      </c>
      <c r="N253" s="23" t="s">
        <v>1667</v>
      </c>
    </row>
    <row r="254" spans="1:14" ht="15.75" customHeight="1">
      <c r="A254" s="12" t="s">
        <v>1668</v>
      </c>
      <c r="B254" s="12" t="s">
        <v>1669</v>
      </c>
      <c r="C254" s="12" t="s">
        <v>1455</v>
      </c>
      <c r="D254" s="5" t="s">
        <v>1670</v>
      </c>
      <c r="E254" s="4">
        <v>1</v>
      </c>
      <c r="F254" s="7" t="s">
        <v>2655</v>
      </c>
      <c r="G254" s="7">
        <f t="shared" si="6"/>
        <v>1050</v>
      </c>
      <c r="H254" s="7">
        <f t="shared" si="7"/>
        <v>50</v>
      </c>
      <c r="I254" s="7">
        <v>16.8</v>
      </c>
      <c r="J254" s="4"/>
      <c r="K254" s="4"/>
      <c r="L254" s="22" t="s">
        <v>1671</v>
      </c>
      <c r="M254" s="23" t="s">
        <v>1672</v>
      </c>
      <c r="N254" s="23" t="s">
        <v>1673</v>
      </c>
    </row>
    <row r="255" spans="1:14" ht="15.75" customHeight="1">
      <c r="A255" s="12" t="s">
        <v>1674</v>
      </c>
      <c r="B255" s="16" t="s">
        <v>1675</v>
      </c>
      <c r="C255" s="12" t="s">
        <v>769</v>
      </c>
      <c r="D255" s="5" t="s">
        <v>1676</v>
      </c>
      <c r="E255" s="4">
        <v>1</v>
      </c>
      <c r="F255" s="7" t="s">
        <v>2655</v>
      </c>
      <c r="G255" s="7">
        <f t="shared" si="6"/>
        <v>1050</v>
      </c>
      <c r="H255" s="7">
        <f t="shared" si="7"/>
        <v>50</v>
      </c>
      <c r="I255" s="7">
        <v>16.8</v>
      </c>
      <c r="J255" s="4"/>
      <c r="K255" s="4"/>
      <c r="L255" s="22" t="s">
        <v>1677</v>
      </c>
      <c r="M255" s="23" t="s">
        <v>1678</v>
      </c>
      <c r="N255" s="23" t="s">
        <v>1679</v>
      </c>
    </row>
    <row r="256" spans="1:14" ht="15.75" customHeight="1">
      <c r="A256" s="4" t="s">
        <v>1680</v>
      </c>
      <c r="B256" s="14" t="s">
        <v>1681</v>
      </c>
      <c r="C256" s="4" t="s">
        <v>27</v>
      </c>
      <c r="D256" s="5" t="s">
        <v>1682</v>
      </c>
      <c r="E256" s="4">
        <v>1</v>
      </c>
      <c r="F256" s="7" t="s">
        <v>2655</v>
      </c>
      <c r="G256" s="7">
        <f t="shared" si="6"/>
        <v>1050</v>
      </c>
      <c r="H256" s="7">
        <f t="shared" si="7"/>
        <v>50</v>
      </c>
      <c r="I256" s="7">
        <v>16.8</v>
      </c>
      <c r="J256" s="4"/>
      <c r="K256" s="4"/>
      <c r="L256" s="22" t="s">
        <v>1683</v>
      </c>
      <c r="M256" s="23" t="s">
        <v>1684</v>
      </c>
      <c r="N256" s="23" t="s">
        <v>1685</v>
      </c>
    </row>
    <row r="257" spans="1:14" ht="15.75" customHeight="1">
      <c r="A257" s="4" t="s">
        <v>1686</v>
      </c>
      <c r="B257" s="14" t="s">
        <v>1687</v>
      </c>
      <c r="C257" s="4" t="s">
        <v>38</v>
      </c>
      <c r="D257" s="5" t="s">
        <v>1688</v>
      </c>
      <c r="E257" s="4">
        <v>1</v>
      </c>
      <c r="F257" s="7" t="s">
        <v>2655</v>
      </c>
      <c r="G257" s="7">
        <f t="shared" si="6"/>
        <v>1050</v>
      </c>
      <c r="H257" s="7">
        <f t="shared" si="7"/>
        <v>50</v>
      </c>
      <c r="I257" s="7">
        <v>16.8</v>
      </c>
      <c r="J257" s="4"/>
      <c r="K257" s="4"/>
      <c r="L257" s="22" t="s">
        <v>1689</v>
      </c>
      <c r="M257" s="23" t="s">
        <v>1690</v>
      </c>
      <c r="N257" s="23" t="s">
        <v>1691</v>
      </c>
    </row>
    <row r="258" spans="1:14" ht="15.75" customHeight="1">
      <c r="A258" s="4" t="s">
        <v>1692</v>
      </c>
      <c r="B258" s="5" t="s">
        <v>1693</v>
      </c>
      <c r="C258" s="4" t="s">
        <v>1694</v>
      </c>
      <c r="D258" s="5" t="s">
        <v>1695</v>
      </c>
      <c r="E258" s="4">
        <v>1</v>
      </c>
      <c r="F258" s="7" t="s">
        <v>21</v>
      </c>
      <c r="G258" s="7">
        <f aca="true" t="shared" si="8" ref="G258:G321">E258*1050</f>
        <v>1050</v>
      </c>
      <c r="H258" s="7">
        <f aca="true" t="shared" si="9" ref="H258:H321">E258*50</f>
        <v>50</v>
      </c>
      <c r="I258" s="7">
        <v>16.8</v>
      </c>
      <c r="J258" s="4"/>
      <c r="K258" s="4"/>
      <c r="L258" s="22" t="s">
        <v>1696</v>
      </c>
      <c r="M258" s="23" t="s">
        <v>1697</v>
      </c>
      <c r="N258" s="23" t="s">
        <v>1698</v>
      </c>
    </row>
    <row r="259" spans="1:14" ht="15.75" customHeight="1">
      <c r="A259" s="4" t="s">
        <v>1699</v>
      </c>
      <c r="B259" s="15" t="s">
        <v>1700</v>
      </c>
      <c r="C259" s="4" t="s">
        <v>1701</v>
      </c>
      <c r="D259" s="5" t="s">
        <v>1702</v>
      </c>
      <c r="E259" s="4">
        <v>1</v>
      </c>
      <c r="F259" s="7" t="s">
        <v>2655</v>
      </c>
      <c r="G259" s="7">
        <f t="shared" si="8"/>
        <v>1050</v>
      </c>
      <c r="H259" s="7">
        <f t="shared" si="9"/>
        <v>50</v>
      </c>
      <c r="I259" s="7">
        <v>16.8</v>
      </c>
      <c r="J259" s="4"/>
      <c r="K259" s="4"/>
      <c r="L259" s="22" t="s">
        <v>1703</v>
      </c>
      <c r="M259" s="23" t="s">
        <v>1704</v>
      </c>
      <c r="N259" s="23" t="s">
        <v>1705</v>
      </c>
    </row>
    <row r="260" spans="1:14" ht="15.75" customHeight="1">
      <c r="A260" s="4" t="s">
        <v>1706</v>
      </c>
      <c r="B260" s="15" t="s">
        <v>1707</v>
      </c>
      <c r="C260" s="4" t="s">
        <v>1447</v>
      </c>
      <c r="D260" s="5" t="s">
        <v>1708</v>
      </c>
      <c r="E260" s="4">
        <v>1</v>
      </c>
      <c r="F260" s="7" t="s">
        <v>2655</v>
      </c>
      <c r="G260" s="7">
        <f t="shared" si="8"/>
        <v>1050</v>
      </c>
      <c r="H260" s="7">
        <f t="shared" si="9"/>
        <v>50</v>
      </c>
      <c r="I260" s="7">
        <v>16.8</v>
      </c>
      <c r="J260" s="4"/>
      <c r="K260" s="4"/>
      <c r="L260" s="22" t="s">
        <v>1709</v>
      </c>
      <c r="M260" s="23" t="s">
        <v>1710</v>
      </c>
      <c r="N260" s="23" t="s">
        <v>1711</v>
      </c>
    </row>
    <row r="261" spans="1:14" ht="15.75" customHeight="1">
      <c r="A261" s="12" t="s">
        <v>1712</v>
      </c>
      <c r="B261" s="17" t="s">
        <v>1713</v>
      </c>
      <c r="C261" s="12" t="s">
        <v>381</v>
      </c>
      <c r="D261" s="5" t="s">
        <v>1714</v>
      </c>
      <c r="E261" s="4">
        <v>1</v>
      </c>
      <c r="F261" s="7" t="s">
        <v>2655</v>
      </c>
      <c r="G261" s="7">
        <f t="shared" si="8"/>
        <v>1050</v>
      </c>
      <c r="H261" s="7">
        <f t="shared" si="9"/>
        <v>50</v>
      </c>
      <c r="I261" s="7">
        <v>16.8</v>
      </c>
      <c r="J261" s="4"/>
      <c r="K261" s="4"/>
      <c r="L261" s="22" t="s">
        <v>1715</v>
      </c>
      <c r="M261" s="23" t="s">
        <v>1716</v>
      </c>
      <c r="N261" s="23" t="s">
        <v>1717</v>
      </c>
    </row>
    <row r="262" spans="1:14" ht="15.75" customHeight="1">
      <c r="A262" s="4" t="s">
        <v>1718</v>
      </c>
      <c r="B262" s="5" t="s">
        <v>1719</v>
      </c>
      <c r="C262" s="4" t="s">
        <v>135</v>
      </c>
      <c r="D262" s="5" t="s">
        <v>1720</v>
      </c>
      <c r="E262" s="4">
        <v>1</v>
      </c>
      <c r="F262" s="7" t="s">
        <v>2655</v>
      </c>
      <c r="G262" s="7">
        <f t="shared" si="8"/>
        <v>1050</v>
      </c>
      <c r="H262" s="7">
        <f t="shared" si="9"/>
        <v>50</v>
      </c>
      <c r="I262" s="7">
        <v>16.8</v>
      </c>
      <c r="J262" s="4"/>
      <c r="K262" s="4"/>
      <c r="L262" s="22" t="s">
        <v>1721</v>
      </c>
      <c r="M262" s="23" t="s">
        <v>1722</v>
      </c>
      <c r="N262" s="23" t="s">
        <v>1723</v>
      </c>
    </row>
    <row r="263" spans="1:14" ht="15.75" customHeight="1">
      <c r="A263" s="4" t="s">
        <v>1724</v>
      </c>
      <c r="B263" s="5" t="s">
        <v>1725</v>
      </c>
      <c r="C263" s="4" t="s">
        <v>246</v>
      </c>
      <c r="D263" s="5" t="s">
        <v>1726</v>
      </c>
      <c r="E263" s="4">
        <v>1</v>
      </c>
      <c r="F263" s="7" t="s">
        <v>2655</v>
      </c>
      <c r="G263" s="7">
        <f t="shared" si="8"/>
        <v>1050</v>
      </c>
      <c r="H263" s="7">
        <f t="shared" si="9"/>
        <v>50</v>
      </c>
      <c r="I263" s="7">
        <v>16.8</v>
      </c>
      <c r="J263" s="4"/>
      <c r="K263" s="4"/>
      <c r="L263" s="22" t="s">
        <v>1727</v>
      </c>
      <c r="M263" s="23" t="s">
        <v>1728</v>
      </c>
      <c r="N263" s="23" t="s">
        <v>1729</v>
      </c>
    </row>
    <row r="264" spans="1:14" ht="15.75" customHeight="1">
      <c r="A264" s="4" t="s">
        <v>1730</v>
      </c>
      <c r="B264" s="15" t="s">
        <v>1731</v>
      </c>
      <c r="C264" s="4" t="s">
        <v>1732</v>
      </c>
      <c r="D264" s="5" t="s">
        <v>1733</v>
      </c>
      <c r="E264" s="4">
        <v>1</v>
      </c>
      <c r="F264" s="7" t="s">
        <v>2655</v>
      </c>
      <c r="G264" s="7">
        <f t="shared" si="8"/>
        <v>1050</v>
      </c>
      <c r="H264" s="7">
        <f t="shared" si="9"/>
        <v>50</v>
      </c>
      <c r="I264" s="7">
        <v>16.8</v>
      </c>
      <c r="J264" s="4"/>
      <c r="K264" s="4"/>
      <c r="L264" s="22" t="s">
        <v>1734</v>
      </c>
      <c r="M264" s="23" t="s">
        <v>1735</v>
      </c>
      <c r="N264" s="23" t="s">
        <v>1736</v>
      </c>
    </row>
    <row r="265" spans="1:14" ht="15.75" customHeight="1">
      <c r="A265" s="12" t="s">
        <v>1737</v>
      </c>
      <c r="B265" s="17" t="s">
        <v>1738</v>
      </c>
      <c r="C265" s="12" t="s">
        <v>769</v>
      </c>
      <c r="D265" s="5" t="s">
        <v>1739</v>
      </c>
      <c r="E265" s="4">
        <v>1</v>
      </c>
      <c r="F265" s="7" t="s">
        <v>21</v>
      </c>
      <c r="G265" s="7">
        <f t="shared" si="8"/>
        <v>1050</v>
      </c>
      <c r="H265" s="7">
        <f t="shared" si="9"/>
        <v>50</v>
      </c>
      <c r="I265" s="7">
        <v>16.8</v>
      </c>
      <c r="J265" s="4"/>
      <c r="K265" s="4"/>
      <c r="L265" s="22" t="s">
        <v>1740</v>
      </c>
      <c r="M265" s="23" t="s">
        <v>1741</v>
      </c>
      <c r="N265" s="23" t="s">
        <v>1742</v>
      </c>
    </row>
    <row r="266" spans="1:14" ht="15.75" customHeight="1">
      <c r="A266" s="4" t="s">
        <v>1743</v>
      </c>
      <c r="B266" s="15" t="s">
        <v>1744</v>
      </c>
      <c r="C266" s="4" t="s">
        <v>1562</v>
      </c>
      <c r="D266" s="5" t="s">
        <v>1745</v>
      </c>
      <c r="E266" s="4">
        <v>1</v>
      </c>
      <c r="F266" s="7" t="s">
        <v>2655</v>
      </c>
      <c r="G266" s="7">
        <f t="shared" si="8"/>
        <v>1050</v>
      </c>
      <c r="H266" s="7">
        <f t="shared" si="9"/>
        <v>50</v>
      </c>
      <c r="I266" s="7">
        <v>16.8</v>
      </c>
      <c r="J266" s="4"/>
      <c r="K266" s="4"/>
      <c r="L266" s="22" t="s">
        <v>1746</v>
      </c>
      <c r="M266" s="23" t="s">
        <v>1747</v>
      </c>
      <c r="N266" s="23" t="s">
        <v>1748</v>
      </c>
    </row>
    <row r="267" spans="1:14" ht="15.75" customHeight="1">
      <c r="A267" s="12" t="s">
        <v>1749</v>
      </c>
      <c r="B267" s="12" t="s">
        <v>1750</v>
      </c>
      <c r="C267" s="12" t="s">
        <v>1455</v>
      </c>
      <c r="D267" s="5" t="s">
        <v>1751</v>
      </c>
      <c r="E267" s="4">
        <v>1</v>
      </c>
      <c r="F267" s="7" t="s">
        <v>162</v>
      </c>
      <c r="G267" s="7">
        <f t="shared" si="8"/>
        <v>1050</v>
      </c>
      <c r="H267" s="7">
        <f t="shared" si="9"/>
        <v>50</v>
      </c>
      <c r="I267" s="7">
        <v>16.8</v>
      </c>
      <c r="J267" s="4"/>
      <c r="K267" s="4"/>
      <c r="L267" s="22" t="s">
        <v>1752</v>
      </c>
      <c r="M267" s="23" t="s">
        <v>1753</v>
      </c>
      <c r="N267" s="23" t="s">
        <v>1754</v>
      </c>
    </row>
    <row r="268" spans="1:14" ht="15.75" customHeight="1">
      <c r="A268" s="4" t="s">
        <v>1755</v>
      </c>
      <c r="B268" s="14" t="s">
        <v>1756</v>
      </c>
      <c r="C268" s="4" t="s">
        <v>27</v>
      </c>
      <c r="D268" s="5" t="s">
        <v>1757</v>
      </c>
      <c r="E268" s="4">
        <v>1</v>
      </c>
      <c r="F268" s="7" t="s">
        <v>2655</v>
      </c>
      <c r="G268" s="7">
        <f t="shared" si="8"/>
        <v>1050</v>
      </c>
      <c r="H268" s="7">
        <f t="shared" si="9"/>
        <v>50</v>
      </c>
      <c r="I268" s="7">
        <v>16.8</v>
      </c>
      <c r="J268" s="4"/>
      <c r="K268" s="4"/>
      <c r="L268" s="22" t="s">
        <v>1758</v>
      </c>
      <c r="M268" s="23" t="s">
        <v>1759</v>
      </c>
      <c r="N268" s="23" t="s">
        <v>1760</v>
      </c>
    </row>
    <row r="269" spans="1:14" ht="15.75" customHeight="1">
      <c r="A269" s="4" t="s">
        <v>1761</v>
      </c>
      <c r="B269" s="15" t="s">
        <v>1762</v>
      </c>
      <c r="C269" s="4" t="s">
        <v>1763</v>
      </c>
      <c r="D269" s="5" t="s">
        <v>1764</v>
      </c>
      <c r="E269" s="4">
        <v>1</v>
      </c>
      <c r="F269" s="7" t="s">
        <v>2655</v>
      </c>
      <c r="G269" s="7">
        <f t="shared" si="8"/>
        <v>1050</v>
      </c>
      <c r="H269" s="7">
        <f t="shared" si="9"/>
        <v>50</v>
      </c>
      <c r="I269" s="7">
        <v>16.8</v>
      </c>
      <c r="J269" s="4"/>
      <c r="K269" s="4"/>
      <c r="L269" s="22" t="s">
        <v>1765</v>
      </c>
      <c r="M269" s="23" t="s">
        <v>1766</v>
      </c>
      <c r="N269" s="23" t="s">
        <v>1767</v>
      </c>
    </row>
    <row r="270" spans="1:14" ht="15.75" customHeight="1">
      <c r="A270" s="4" t="s">
        <v>1768</v>
      </c>
      <c r="B270" s="15" t="s">
        <v>1769</v>
      </c>
      <c r="C270" s="4" t="s">
        <v>1531</v>
      </c>
      <c r="D270" s="5" t="s">
        <v>1770</v>
      </c>
      <c r="E270" s="4">
        <v>1</v>
      </c>
      <c r="F270" s="7" t="s">
        <v>2655</v>
      </c>
      <c r="G270" s="7">
        <f t="shared" si="8"/>
        <v>1050</v>
      </c>
      <c r="H270" s="7">
        <f t="shared" si="9"/>
        <v>50</v>
      </c>
      <c r="I270" s="7">
        <v>16.8</v>
      </c>
      <c r="J270" s="4"/>
      <c r="K270" s="4"/>
      <c r="L270" s="22" t="s">
        <v>1771</v>
      </c>
      <c r="M270" s="23" t="s">
        <v>1772</v>
      </c>
      <c r="N270" s="23" t="s">
        <v>1773</v>
      </c>
    </row>
    <row r="271" spans="1:14" ht="15.75" customHeight="1">
      <c r="A271" s="4" t="s">
        <v>1774</v>
      </c>
      <c r="B271" s="5" t="s">
        <v>1775</v>
      </c>
      <c r="C271" s="4" t="s">
        <v>435</v>
      </c>
      <c r="D271" s="5" t="s">
        <v>1776</v>
      </c>
      <c r="E271" s="4">
        <v>1</v>
      </c>
      <c r="F271" s="7" t="s">
        <v>2655</v>
      </c>
      <c r="G271" s="7">
        <f t="shared" si="8"/>
        <v>1050</v>
      </c>
      <c r="H271" s="7">
        <f t="shared" si="9"/>
        <v>50</v>
      </c>
      <c r="I271" s="7">
        <v>16.8</v>
      </c>
      <c r="J271" s="4"/>
      <c r="K271" s="4"/>
      <c r="L271" s="22" t="s">
        <v>1777</v>
      </c>
      <c r="M271" s="23" t="s">
        <v>1778</v>
      </c>
      <c r="N271" s="23" t="s">
        <v>1779</v>
      </c>
    </row>
    <row r="272" spans="1:14" ht="15.75" customHeight="1">
      <c r="A272" s="4" t="s">
        <v>1780</v>
      </c>
      <c r="B272" s="14" t="s">
        <v>1781</v>
      </c>
      <c r="C272" s="4" t="s">
        <v>282</v>
      </c>
      <c r="D272" s="5" t="s">
        <v>1782</v>
      </c>
      <c r="E272" s="12">
        <v>1</v>
      </c>
      <c r="F272" s="7" t="s">
        <v>2655</v>
      </c>
      <c r="G272" s="7">
        <f t="shared" si="8"/>
        <v>1050</v>
      </c>
      <c r="H272" s="7">
        <f t="shared" si="9"/>
        <v>50</v>
      </c>
      <c r="I272" s="7">
        <v>16.8</v>
      </c>
      <c r="J272" s="4"/>
      <c r="K272" s="4"/>
      <c r="L272" s="22" t="s">
        <v>1783</v>
      </c>
      <c r="M272" s="23" t="s">
        <v>1784</v>
      </c>
      <c r="N272" s="23" t="s">
        <v>1785</v>
      </c>
    </row>
    <row r="273" spans="1:14" ht="15.75" customHeight="1">
      <c r="A273" s="4" t="s">
        <v>1786</v>
      </c>
      <c r="B273" s="5" t="s">
        <v>1787</v>
      </c>
      <c r="C273" s="4" t="s">
        <v>148</v>
      </c>
      <c r="D273" s="5" t="s">
        <v>1788</v>
      </c>
      <c r="E273" s="12">
        <v>1</v>
      </c>
      <c r="F273" s="7" t="s">
        <v>2655</v>
      </c>
      <c r="G273" s="7">
        <f t="shared" si="8"/>
        <v>1050</v>
      </c>
      <c r="H273" s="7">
        <f t="shared" si="9"/>
        <v>50</v>
      </c>
      <c r="I273" s="7">
        <v>16.8</v>
      </c>
      <c r="J273" s="4"/>
      <c r="K273" s="4"/>
      <c r="L273" s="22" t="s">
        <v>1789</v>
      </c>
      <c r="M273" s="23" t="s">
        <v>1790</v>
      </c>
      <c r="N273" s="23" t="s">
        <v>1791</v>
      </c>
    </row>
    <row r="274" spans="1:14" ht="15.75" customHeight="1">
      <c r="A274" s="4" t="s">
        <v>1792</v>
      </c>
      <c r="B274" s="15" t="s">
        <v>1793</v>
      </c>
      <c r="C274" s="4" t="s">
        <v>1732</v>
      </c>
      <c r="D274" s="5" t="s">
        <v>1794</v>
      </c>
      <c r="E274" s="4">
        <v>1</v>
      </c>
      <c r="F274" s="7" t="s">
        <v>2655</v>
      </c>
      <c r="G274" s="7">
        <f t="shared" si="8"/>
        <v>1050</v>
      </c>
      <c r="H274" s="7">
        <f t="shared" si="9"/>
        <v>50</v>
      </c>
      <c r="I274" s="7">
        <v>16.8</v>
      </c>
      <c r="J274" s="4"/>
      <c r="K274" s="4"/>
      <c r="L274" s="22" t="s">
        <v>1795</v>
      </c>
      <c r="M274" s="23" t="s">
        <v>1796</v>
      </c>
      <c r="N274" s="23" t="s">
        <v>1797</v>
      </c>
    </row>
    <row r="275" spans="1:14" ht="15.75" customHeight="1">
      <c r="A275" s="4" t="s">
        <v>1798</v>
      </c>
      <c r="B275" s="15" t="s">
        <v>1799</v>
      </c>
      <c r="C275" s="4" t="s">
        <v>1562</v>
      </c>
      <c r="D275" s="5" t="s">
        <v>1800</v>
      </c>
      <c r="E275" s="4">
        <v>1</v>
      </c>
      <c r="F275" s="7" t="s">
        <v>2655</v>
      </c>
      <c r="G275" s="7">
        <f t="shared" si="8"/>
        <v>1050</v>
      </c>
      <c r="H275" s="7">
        <f t="shared" si="9"/>
        <v>50</v>
      </c>
      <c r="I275" s="7">
        <v>16.8</v>
      </c>
      <c r="J275" s="4"/>
      <c r="K275" s="4"/>
      <c r="L275" s="22" t="s">
        <v>1801</v>
      </c>
      <c r="M275" s="23" t="s">
        <v>1802</v>
      </c>
      <c r="N275" s="23" t="s">
        <v>1803</v>
      </c>
    </row>
    <row r="276" spans="1:14" ht="15.75" customHeight="1">
      <c r="A276" s="12" t="s">
        <v>1804</v>
      </c>
      <c r="B276" s="16" t="s">
        <v>1805</v>
      </c>
      <c r="C276" s="12" t="s">
        <v>1455</v>
      </c>
      <c r="D276" s="5" t="s">
        <v>1806</v>
      </c>
      <c r="E276" s="4">
        <v>1</v>
      </c>
      <c r="F276" s="7" t="s">
        <v>162</v>
      </c>
      <c r="G276" s="7">
        <f t="shared" si="8"/>
        <v>1050</v>
      </c>
      <c r="H276" s="7">
        <f t="shared" si="9"/>
        <v>50</v>
      </c>
      <c r="I276" s="7">
        <v>16.8</v>
      </c>
      <c r="J276" s="4"/>
      <c r="K276" s="4"/>
      <c r="L276" s="22" t="s">
        <v>1752</v>
      </c>
      <c r="M276" s="23" t="s">
        <v>1753</v>
      </c>
      <c r="N276" s="23" t="s">
        <v>1754</v>
      </c>
    </row>
    <row r="277" spans="1:14" ht="15.75" customHeight="1">
      <c r="A277" s="4" t="s">
        <v>1807</v>
      </c>
      <c r="B277" s="14" t="s">
        <v>1808</v>
      </c>
      <c r="C277" s="4" t="s">
        <v>1455</v>
      </c>
      <c r="D277" s="5" t="s">
        <v>1809</v>
      </c>
      <c r="E277" s="4">
        <v>1</v>
      </c>
      <c r="F277" s="7" t="s">
        <v>2655</v>
      </c>
      <c r="G277" s="7">
        <f t="shared" si="8"/>
        <v>1050</v>
      </c>
      <c r="H277" s="7">
        <f t="shared" si="9"/>
        <v>50</v>
      </c>
      <c r="I277" s="7">
        <v>16.8</v>
      </c>
      <c r="J277" s="4"/>
      <c r="K277" s="4"/>
      <c r="L277" s="22" t="s">
        <v>1810</v>
      </c>
      <c r="M277" s="23" t="s">
        <v>1811</v>
      </c>
      <c r="N277" s="23" t="s">
        <v>1812</v>
      </c>
    </row>
    <row r="278" spans="1:14" ht="15.75" customHeight="1">
      <c r="A278" s="4" t="s">
        <v>1813</v>
      </c>
      <c r="B278" s="4" t="s">
        <v>1814</v>
      </c>
      <c r="C278" s="4" t="s">
        <v>322</v>
      </c>
      <c r="D278" s="5" t="s">
        <v>1815</v>
      </c>
      <c r="E278" s="4">
        <v>1</v>
      </c>
      <c r="F278" s="7" t="s">
        <v>2655</v>
      </c>
      <c r="G278" s="7">
        <f t="shared" si="8"/>
        <v>1050</v>
      </c>
      <c r="H278" s="7">
        <f t="shared" si="9"/>
        <v>50</v>
      </c>
      <c r="I278" s="7">
        <v>16.8</v>
      </c>
      <c r="J278" s="4"/>
      <c r="K278" s="4"/>
      <c r="L278" s="22" t="s">
        <v>1816</v>
      </c>
      <c r="M278" s="23" t="s">
        <v>1817</v>
      </c>
      <c r="N278" s="23" t="s">
        <v>1818</v>
      </c>
    </row>
    <row r="279" spans="1:14" ht="15.75" customHeight="1">
      <c r="A279" s="4" t="s">
        <v>1819</v>
      </c>
      <c r="B279" s="15" t="s">
        <v>1820</v>
      </c>
      <c r="C279" s="4" t="s">
        <v>1517</v>
      </c>
      <c r="D279" s="5" t="s">
        <v>1821</v>
      </c>
      <c r="E279" s="4">
        <v>1</v>
      </c>
      <c r="F279" s="7" t="s">
        <v>2655</v>
      </c>
      <c r="G279" s="7">
        <f t="shared" si="8"/>
        <v>1050</v>
      </c>
      <c r="H279" s="7">
        <f t="shared" si="9"/>
        <v>50</v>
      </c>
      <c r="I279" s="7">
        <v>16.8</v>
      </c>
      <c r="J279" s="4"/>
      <c r="K279" s="4"/>
      <c r="L279" s="22" t="s">
        <v>1291</v>
      </c>
      <c r="M279" s="23" t="s">
        <v>1292</v>
      </c>
      <c r="N279" s="23" t="s">
        <v>1293</v>
      </c>
    </row>
    <row r="280" spans="1:14" ht="15.75" customHeight="1">
      <c r="A280" s="4" t="s">
        <v>1822</v>
      </c>
      <c r="B280" s="15" t="s">
        <v>1823</v>
      </c>
      <c r="C280" s="4" t="s">
        <v>1824</v>
      </c>
      <c r="D280" s="5" t="s">
        <v>1825</v>
      </c>
      <c r="E280" s="4">
        <v>1</v>
      </c>
      <c r="F280" s="7" t="s">
        <v>2655</v>
      </c>
      <c r="G280" s="7">
        <f t="shared" si="8"/>
        <v>1050</v>
      </c>
      <c r="H280" s="7">
        <f t="shared" si="9"/>
        <v>50</v>
      </c>
      <c r="I280" s="7">
        <v>16.8</v>
      </c>
      <c r="J280" s="4"/>
      <c r="K280" s="4"/>
      <c r="L280" s="22" t="s">
        <v>1826</v>
      </c>
      <c r="M280" s="23" t="s">
        <v>1827</v>
      </c>
      <c r="N280" s="23" t="s">
        <v>1828</v>
      </c>
    </row>
    <row r="281" spans="1:14" ht="15.75" customHeight="1">
      <c r="A281" s="4" t="s">
        <v>1829</v>
      </c>
      <c r="B281" s="15" t="s">
        <v>1830</v>
      </c>
      <c r="C281" s="4" t="s">
        <v>1531</v>
      </c>
      <c r="D281" s="5" t="s">
        <v>1831</v>
      </c>
      <c r="E281" s="4">
        <v>1</v>
      </c>
      <c r="F281" s="7" t="s">
        <v>2655</v>
      </c>
      <c r="G281" s="7">
        <f t="shared" si="8"/>
        <v>1050</v>
      </c>
      <c r="H281" s="7">
        <f t="shared" si="9"/>
        <v>50</v>
      </c>
      <c r="I281" s="7">
        <v>16.8</v>
      </c>
      <c r="J281" s="4"/>
      <c r="K281" s="4"/>
      <c r="L281" s="22" t="s">
        <v>39</v>
      </c>
      <c r="M281" s="23" t="s">
        <v>40</v>
      </c>
      <c r="N281" s="23" t="s">
        <v>41</v>
      </c>
    </row>
    <row r="282" spans="1:14" ht="15.75" customHeight="1">
      <c r="A282" s="12" t="s">
        <v>1832</v>
      </c>
      <c r="B282" s="17" t="s">
        <v>1833</v>
      </c>
      <c r="C282" s="12" t="s">
        <v>769</v>
      </c>
      <c r="D282" s="5" t="s">
        <v>1834</v>
      </c>
      <c r="E282" s="4">
        <v>1</v>
      </c>
      <c r="F282" s="7" t="s">
        <v>2655</v>
      </c>
      <c r="G282" s="7">
        <f t="shared" si="8"/>
        <v>1050</v>
      </c>
      <c r="H282" s="7">
        <f t="shared" si="9"/>
        <v>50</v>
      </c>
      <c r="I282" s="7">
        <v>16.8</v>
      </c>
      <c r="J282" s="4"/>
      <c r="K282" s="4"/>
      <c r="L282" s="22" t="s">
        <v>1835</v>
      </c>
      <c r="M282" s="23" t="s">
        <v>1836</v>
      </c>
      <c r="N282" s="23" t="s">
        <v>1837</v>
      </c>
    </row>
    <row r="283" spans="1:14" ht="15.75" customHeight="1">
      <c r="A283" s="4" t="s">
        <v>1838</v>
      </c>
      <c r="B283" s="4" t="s">
        <v>1839</v>
      </c>
      <c r="C283" s="4" t="s">
        <v>102</v>
      </c>
      <c r="D283" s="5" t="s">
        <v>1840</v>
      </c>
      <c r="E283" s="4">
        <v>1</v>
      </c>
      <c r="F283" s="7" t="s">
        <v>2655</v>
      </c>
      <c r="G283" s="7">
        <f t="shared" si="8"/>
        <v>1050</v>
      </c>
      <c r="H283" s="7">
        <f t="shared" si="9"/>
        <v>50</v>
      </c>
      <c r="I283" s="7">
        <v>16.8</v>
      </c>
      <c r="J283" s="4"/>
      <c r="K283" s="4"/>
      <c r="L283" s="22" t="s">
        <v>1841</v>
      </c>
      <c r="M283" s="23" t="s">
        <v>1842</v>
      </c>
      <c r="N283" s="23" t="s">
        <v>1843</v>
      </c>
    </row>
    <row r="284" spans="1:14" ht="15.75" customHeight="1">
      <c r="A284" s="4" t="s">
        <v>1844</v>
      </c>
      <c r="B284" s="14" t="s">
        <v>1845</v>
      </c>
      <c r="C284" s="4" t="s">
        <v>1846</v>
      </c>
      <c r="D284" s="5" t="s">
        <v>1847</v>
      </c>
      <c r="E284" s="4">
        <v>1</v>
      </c>
      <c r="F284" s="7" t="s">
        <v>2655</v>
      </c>
      <c r="G284" s="7">
        <f t="shared" si="8"/>
        <v>1050</v>
      </c>
      <c r="H284" s="7">
        <f t="shared" si="9"/>
        <v>50</v>
      </c>
      <c r="I284" s="7">
        <v>16.8</v>
      </c>
      <c r="J284" s="4"/>
      <c r="K284" s="4"/>
      <c r="L284" s="22" t="s">
        <v>235</v>
      </c>
      <c r="M284" s="23" t="s">
        <v>236</v>
      </c>
      <c r="N284" s="23" t="s">
        <v>237</v>
      </c>
    </row>
    <row r="285" spans="1:14" ht="15.75" customHeight="1">
      <c r="A285" s="4" t="s">
        <v>1848</v>
      </c>
      <c r="B285" s="15" t="s">
        <v>1849</v>
      </c>
      <c r="C285" s="4" t="s">
        <v>109</v>
      </c>
      <c r="D285" s="5" t="s">
        <v>1850</v>
      </c>
      <c r="E285" s="4">
        <v>1</v>
      </c>
      <c r="F285" s="7" t="s">
        <v>21</v>
      </c>
      <c r="G285" s="7">
        <f t="shared" si="8"/>
        <v>1050</v>
      </c>
      <c r="H285" s="7">
        <f t="shared" si="9"/>
        <v>50</v>
      </c>
      <c r="I285" s="7">
        <v>16.8</v>
      </c>
      <c r="J285" s="4"/>
      <c r="K285" s="4"/>
      <c r="L285" s="22" t="s">
        <v>1851</v>
      </c>
      <c r="M285" s="23" t="s">
        <v>1852</v>
      </c>
      <c r="N285" s="23" t="s">
        <v>1853</v>
      </c>
    </row>
    <row r="286" spans="1:14" ht="15.75" customHeight="1">
      <c r="A286" s="4" t="s">
        <v>1854</v>
      </c>
      <c r="B286" s="5" t="s">
        <v>1855</v>
      </c>
      <c r="C286" s="4" t="s">
        <v>500</v>
      </c>
      <c r="D286" s="5" t="s">
        <v>1856</v>
      </c>
      <c r="E286" s="4">
        <v>1</v>
      </c>
      <c r="F286" s="7" t="s">
        <v>2655</v>
      </c>
      <c r="G286" s="7">
        <f t="shared" si="8"/>
        <v>1050</v>
      </c>
      <c r="H286" s="7">
        <f t="shared" si="9"/>
        <v>50</v>
      </c>
      <c r="I286" s="7">
        <v>16.8</v>
      </c>
      <c r="J286" s="4"/>
      <c r="K286" s="4"/>
      <c r="L286" s="22" t="s">
        <v>1857</v>
      </c>
      <c r="M286" s="23" t="s">
        <v>1858</v>
      </c>
      <c r="N286" s="23" t="s">
        <v>1859</v>
      </c>
    </row>
    <row r="287" spans="1:14" ht="15.75" customHeight="1">
      <c r="A287" s="4" t="s">
        <v>1860</v>
      </c>
      <c r="B287" s="5" t="s">
        <v>1861</v>
      </c>
      <c r="C287" s="4" t="s">
        <v>246</v>
      </c>
      <c r="D287" s="5" t="s">
        <v>1862</v>
      </c>
      <c r="E287" s="4">
        <v>1</v>
      </c>
      <c r="F287" s="7" t="s">
        <v>2655</v>
      </c>
      <c r="G287" s="7">
        <f t="shared" si="8"/>
        <v>1050</v>
      </c>
      <c r="H287" s="7">
        <f t="shared" si="9"/>
        <v>50</v>
      </c>
      <c r="I287" s="7">
        <v>16.8</v>
      </c>
      <c r="J287" s="4"/>
      <c r="K287" s="4"/>
      <c r="L287" s="22" t="s">
        <v>1863</v>
      </c>
      <c r="M287" s="23" t="s">
        <v>1864</v>
      </c>
      <c r="N287" s="23" t="s">
        <v>1865</v>
      </c>
    </row>
    <row r="288" spans="1:14" ht="15.75" customHeight="1">
      <c r="A288" s="4" t="s">
        <v>1866</v>
      </c>
      <c r="B288" s="5" t="s">
        <v>1867</v>
      </c>
      <c r="C288" s="4" t="s">
        <v>1868</v>
      </c>
      <c r="D288" s="5" t="s">
        <v>1869</v>
      </c>
      <c r="E288" s="4">
        <v>1</v>
      </c>
      <c r="F288" s="7" t="s">
        <v>2655</v>
      </c>
      <c r="G288" s="7">
        <f t="shared" si="8"/>
        <v>1050</v>
      </c>
      <c r="H288" s="7">
        <f t="shared" si="9"/>
        <v>50</v>
      </c>
      <c r="I288" s="7">
        <v>16.8</v>
      </c>
      <c r="J288" s="4"/>
      <c r="K288" s="4"/>
      <c r="L288" s="22" t="s">
        <v>1870</v>
      </c>
      <c r="M288" s="23" t="s">
        <v>1871</v>
      </c>
      <c r="N288" s="23" t="s">
        <v>1872</v>
      </c>
    </row>
    <row r="289" spans="1:14" ht="15.75" customHeight="1">
      <c r="A289" s="4" t="s">
        <v>1873</v>
      </c>
      <c r="B289" s="5" t="s">
        <v>1874</v>
      </c>
      <c r="C289" s="4" t="s">
        <v>500</v>
      </c>
      <c r="D289" s="5" t="s">
        <v>1875</v>
      </c>
      <c r="E289" s="4">
        <v>1</v>
      </c>
      <c r="F289" s="7" t="s">
        <v>2655</v>
      </c>
      <c r="G289" s="7">
        <f t="shared" si="8"/>
        <v>1050</v>
      </c>
      <c r="H289" s="7">
        <f t="shared" si="9"/>
        <v>50</v>
      </c>
      <c r="I289" s="7">
        <v>16.8</v>
      </c>
      <c r="J289" s="4"/>
      <c r="K289" s="4"/>
      <c r="L289" s="22" t="s">
        <v>1876</v>
      </c>
      <c r="M289" s="23" t="s">
        <v>1877</v>
      </c>
      <c r="N289" s="23" t="s">
        <v>1878</v>
      </c>
    </row>
    <row r="290" spans="1:14" ht="15.75" customHeight="1">
      <c r="A290" s="4" t="s">
        <v>1879</v>
      </c>
      <c r="B290" s="5" t="s">
        <v>1880</v>
      </c>
      <c r="C290" s="4" t="s">
        <v>675</v>
      </c>
      <c r="D290" s="5" t="s">
        <v>1881</v>
      </c>
      <c r="E290" s="4">
        <v>1</v>
      </c>
      <c r="F290" s="7" t="s">
        <v>2655</v>
      </c>
      <c r="G290" s="7">
        <f t="shared" si="8"/>
        <v>1050</v>
      </c>
      <c r="H290" s="7">
        <f t="shared" si="9"/>
        <v>50</v>
      </c>
      <c r="I290" s="7">
        <v>16.8</v>
      </c>
      <c r="J290" s="4"/>
      <c r="K290" s="4"/>
      <c r="L290" s="22" t="s">
        <v>1882</v>
      </c>
      <c r="M290" s="23" t="s">
        <v>1883</v>
      </c>
      <c r="N290" s="23" t="s">
        <v>1884</v>
      </c>
    </row>
    <row r="291" spans="1:14" ht="15.75" customHeight="1">
      <c r="A291" s="4" t="s">
        <v>1885</v>
      </c>
      <c r="B291" s="5" t="s">
        <v>1886</v>
      </c>
      <c r="C291" s="4" t="s">
        <v>109</v>
      </c>
      <c r="D291" s="5" t="s">
        <v>1887</v>
      </c>
      <c r="E291" s="4">
        <v>1</v>
      </c>
      <c r="F291" s="7" t="s">
        <v>21</v>
      </c>
      <c r="G291" s="7">
        <f t="shared" si="8"/>
        <v>1050</v>
      </c>
      <c r="H291" s="7">
        <f t="shared" si="9"/>
        <v>50</v>
      </c>
      <c r="I291" s="7">
        <v>16.8</v>
      </c>
      <c r="J291" s="4"/>
      <c r="K291" s="4"/>
      <c r="L291" s="22" t="s">
        <v>123</v>
      </c>
      <c r="M291" s="23" t="s">
        <v>124</v>
      </c>
      <c r="N291" s="23" t="s">
        <v>1143</v>
      </c>
    </row>
    <row r="292" spans="1:14" ht="15.75" customHeight="1">
      <c r="A292" s="4" t="s">
        <v>1888</v>
      </c>
      <c r="B292" s="14" t="s">
        <v>1889</v>
      </c>
      <c r="C292" s="4" t="s">
        <v>220</v>
      </c>
      <c r="D292" s="5" t="s">
        <v>1890</v>
      </c>
      <c r="E292" s="4">
        <v>1</v>
      </c>
      <c r="F292" s="7" t="s">
        <v>21</v>
      </c>
      <c r="G292" s="7">
        <f t="shared" si="8"/>
        <v>1050</v>
      </c>
      <c r="H292" s="7">
        <f t="shared" si="9"/>
        <v>50</v>
      </c>
      <c r="I292" s="7">
        <v>16.8</v>
      </c>
      <c r="J292" s="4"/>
      <c r="K292" s="4"/>
      <c r="L292" s="22" t="s">
        <v>1891</v>
      </c>
      <c r="M292" s="23" t="s">
        <v>1892</v>
      </c>
      <c r="N292" s="23" t="s">
        <v>1893</v>
      </c>
    </row>
    <row r="293" spans="1:14" ht="15.75" customHeight="1">
      <c r="A293" s="4" t="s">
        <v>1894</v>
      </c>
      <c r="B293" s="14" t="s">
        <v>1895</v>
      </c>
      <c r="C293" s="4" t="s">
        <v>1846</v>
      </c>
      <c r="D293" s="5" t="s">
        <v>1896</v>
      </c>
      <c r="E293" s="4">
        <v>1</v>
      </c>
      <c r="F293" s="7" t="s">
        <v>2655</v>
      </c>
      <c r="G293" s="7">
        <f t="shared" si="8"/>
        <v>1050</v>
      </c>
      <c r="H293" s="7">
        <f t="shared" si="9"/>
        <v>50</v>
      </c>
      <c r="I293" s="7">
        <v>16.8</v>
      </c>
      <c r="J293" s="4"/>
      <c r="K293" s="4"/>
      <c r="L293" s="22" t="s">
        <v>1897</v>
      </c>
      <c r="M293" s="23" t="s">
        <v>1898</v>
      </c>
      <c r="N293" s="23" t="s">
        <v>1899</v>
      </c>
    </row>
    <row r="294" spans="1:14" ht="15.75" customHeight="1">
      <c r="A294" s="4" t="s">
        <v>1900</v>
      </c>
      <c r="B294" s="14" t="s">
        <v>1901</v>
      </c>
      <c r="C294" s="4" t="s">
        <v>322</v>
      </c>
      <c r="D294" s="5" t="s">
        <v>1902</v>
      </c>
      <c r="E294" s="4">
        <v>1</v>
      </c>
      <c r="F294" s="7" t="s">
        <v>2655</v>
      </c>
      <c r="G294" s="7">
        <f t="shared" si="8"/>
        <v>1050</v>
      </c>
      <c r="H294" s="7">
        <f t="shared" si="9"/>
        <v>50</v>
      </c>
      <c r="I294" s="7">
        <v>16.8</v>
      </c>
      <c r="J294" s="4"/>
      <c r="K294" s="4"/>
      <c r="L294" s="22" t="s">
        <v>1897</v>
      </c>
      <c r="M294" s="23" t="s">
        <v>1898</v>
      </c>
      <c r="N294" s="23" t="s">
        <v>1899</v>
      </c>
    </row>
    <row r="295" spans="1:14" ht="15.75" customHeight="1">
      <c r="A295" s="4" t="s">
        <v>1903</v>
      </c>
      <c r="B295" s="15" t="s">
        <v>2008</v>
      </c>
      <c r="C295" s="4" t="s">
        <v>435</v>
      </c>
      <c r="D295" s="5" t="s">
        <v>2009</v>
      </c>
      <c r="E295" s="4">
        <v>1</v>
      </c>
      <c r="F295" s="7" t="s">
        <v>162</v>
      </c>
      <c r="G295" s="7">
        <f t="shared" si="8"/>
        <v>1050</v>
      </c>
      <c r="H295" s="7">
        <f t="shared" si="9"/>
        <v>50</v>
      </c>
      <c r="I295" s="7">
        <v>16.8</v>
      </c>
      <c r="J295" s="4"/>
      <c r="K295" s="4"/>
      <c r="L295" s="22" t="s">
        <v>2010</v>
      </c>
      <c r="M295" s="23" t="s">
        <v>2011</v>
      </c>
      <c r="N295" s="23" t="s">
        <v>2012</v>
      </c>
    </row>
    <row r="296" spans="1:14" ht="15.75" customHeight="1">
      <c r="A296" s="4" t="s">
        <v>2013</v>
      </c>
      <c r="B296" s="15" t="s">
        <v>2014</v>
      </c>
      <c r="C296" s="4" t="s">
        <v>2030</v>
      </c>
      <c r="D296" s="5" t="s">
        <v>2031</v>
      </c>
      <c r="E296" s="4">
        <v>1</v>
      </c>
      <c r="F296" s="7" t="s">
        <v>2655</v>
      </c>
      <c r="G296" s="7">
        <f t="shared" si="8"/>
        <v>1050</v>
      </c>
      <c r="H296" s="7">
        <f t="shared" si="9"/>
        <v>50</v>
      </c>
      <c r="I296" s="7">
        <v>16.8</v>
      </c>
      <c r="J296" s="4"/>
      <c r="K296" s="4"/>
      <c r="L296" s="22" t="s">
        <v>2032</v>
      </c>
      <c r="M296" s="23" t="s">
        <v>2033</v>
      </c>
      <c r="N296" s="23" t="s">
        <v>2034</v>
      </c>
    </row>
    <row r="297" spans="1:14" ht="15.75" customHeight="1">
      <c r="A297" s="4" t="s">
        <v>2035</v>
      </c>
      <c r="B297" s="5" t="s">
        <v>2036</v>
      </c>
      <c r="C297" s="4" t="s">
        <v>347</v>
      </c>
      <c r="D297" s="5" t="s">
        <v>2037</v>
      </c>
      <c r="E297" s="4">
        <v>1</v>
      </c>
      <c r="F297" s="7" t="s">
        <v>2655</v>
      </c>
      <c r="G297" s="7">
        <f t="shared" si="8"/>
        <v>1050</v>
      </c>
      <c r="H297" s="7">
        <f t="shared" si="9"/>
        <v>50</v>
      </c>
      <c r="I297" s="7">
        <v>16.8</v>
      </c>
      <c r="J297" s="4"/>
      <c r="K297" s="4"/>
      <c r="L297" s="22" t="s">
        <v>2038</v>
      </c>
      <c r="M297" s="23" t="s">
        <v>2039</v>
      </c>
      <c r="N297" s="23" t="s">
        <v>2040</v>
      </c>
    </row>
    <row r="298" spans="1:14" ht="15.75" customHeight="1">
      <c r="A298" s="4" t="s">
        <v>2041</v>
      </c>
      <c r="B298" s="4" t="s">
        <v>2042</v>
      </c>
      <c r="C298" s="4" t="s">
        <v>2043</v>
      </c>
      <c r="D298" s="5" t="s">
        <v>2044</v>
      </c>
      <c r="E298" s="4">
        <v>1</v>
      </c>
      <c r="F298" s="7" t="s">
        <v>2655</v>
      </c>
      <c r="G298" s="7">
        <f t="shared" si="8"/>
        <v>1050</v>
      </c>
      <c r="H298" s="7">
        <f t="shared" si="9"/>
        <v>50</v>
      </c>
      <c r="I298" s="7">
        <v>16.8</v>
      </c>
      <c r="J298" s="4"/>
      <c r="K298" s="4"/>
      <c r="L298" s="22" t="s">
        <v>2045</v>
      </c>
      <c r="M298" s="23" t="s">
        <v>2046</v>
      </c>
      <c r="N298" s="23" t="s">
        <v>2047</v>
      </c>
    </row>
    <row r="299" spans="1:14" ht="15.75" customHeight="1">
      <c r="A299" s="4" t="s">
        <v>2048</v>
      </c>
      <c r="B299" s="4" t="s">
        <v>2049</v>
      </c>
      <c r="C299" s="4" t="s">
        <v>1846</v>
      </c>
      <c r="D299" s="5" t="s">
        <v>2050</v>
      </c>
      <c r="E299" s="4">
        <v>1</v>
      </c>
      <c r="F299" s="7" t="s">
        <v>2655</v>
      </c>
      <c r="G299" s="7">
        <f t="shared" si="8"/>
        <v>1050</v>
      </c>
      <c r="H299" s="7">
        <f t="shared" si="9"/>
        <v>50</v>
      </c>
      <c r="I299" s="7">
        <v>16.8</v>
      </c>
      <c r="J299" s="4"/>
      <c r="K299" s="4"/>
      <c r="L299" s="22" t="s">
        <v>2051</v>
      </c>
      <c r="M299" s="23" t="s">
        <v>2052</v>
      </c>
      <c r="N299" s="23" t="s">
        <v>2053</v>
      </c>
    </row>
    <row r="300" spans="1:14" ht="15.75" customHeight="1">
      <c r="A300" s="4" t="s">
        <v>2054</v>
      </c>
      <c r="B300" s="5" t="s">
        <v>2055</v>
      </c>
      <c r="C300" s="4" t="s">
        <v>769</v>
      </c>
      <c r="D300" s="5" t="s">
        <v>2056</v>
      </c>
      <c r="E300" s="4">
        <v>1</v>
      </c>
      <c r="F300" s="7" t="s">
        <v>2655</v>
      </c>
      <c r="G300" s="7">
        <f t="shared" si="8"/>
        <v>1050</v>
      </c>
      <c r="H300" s="7">
        <f t="shared" si="9"/>
        <v>50</v>
      </c>
      <c r="I300" s="7">
        <v>16.8</v>
      </c>
      <c r="J300" s="4"/>
      <c r="K300" s="4"/>
      <c r="L300" s="22" t="s">
        <v>2057</v>
      </c>
      <c r="M300" s="23" t="s">
        <v>2058</v>
      </c>
      <c r="N300" s="23" t="s">
        <v>2059</v>
      </c>
    </row>
    <row r="301" spans="1:14" ht="15.75" customHeight="1">
      <c r="A301" s="4" t="s">
        <v>2060</v>
      </c>
      <c r="B301" s="15" t="s">
        <v>2061</v>
      </c>
      <c r="C301" s="4" t="s">
        <v>109</v>
      </c>
      <c r="D301" s="5" t="s">
        <v>2062</v>
      </c>
      <c r="E301" s="4">
        <v>1</v>
      </c>
      <c r="F301" s="7" t="s">
        <v>2655</v>
      </c>
      <c r="G301" s="7">
        <f t="shared" si="8"/>
        <v>1050</v>
      </c>
      <c r="H301" s="7">
        <f t="shared" si="9"/>
        <v>50</v>
      </c>
      <c r="I301" s="7">
        <v>16.8</v>
      </c>
      <c r="J301" s="4"/>
      <c r="K301" s="4"/>
      <c r="L301" s="22" t="s">
        <v>2063</v>
      </c>
      <c r="M301" s="23" t="s">
        <v>2064</v>
      </c>
      <c r="N301" s="23" t="s">
        <v>2065</v>
      </c>
    </row>
    <row r="302" spans="1:14" ht="15.75" customHeight="1">
      <c r="A302" s="4" t="s">
        <v>2066</v>
      </c>
      <c r="B302" s="5" t="s">
        <v>2067</v>
      </c>
      <c r="C302" s="4" t="s">
        <v>1868</v>
      </c>
      <c r="D302" s="5" t="s">
        <v>2068</v>
      </c>
      <c r="E302" s="4">
        <v>1</v>
      </c>
      <c r="F302" s="7" t="s">
        <v>2655</v>
      </c>
      <c r="G302" s="7">
        <f t="shared" si="8"/>
        <v>1050</v>
      </c>
      <c r="H302" s="7">
        <f t="shared" si="9"/>
        <v>50</v>
      </c>
      <c r="I302" s="7">
        <v>16.8</v>
      </c>
      <c r="J302" s="4"/>
      <c r="K302" s="4"/>
      <c r="L302" s="22" t="s">
        <v>2069</v>
      </c>
      <c r="M302" s="23" t="s">
        <v>2070</v>
      </c>
      <c r="N302" s="23" t="s">
        <v>2071</v>
      </c>
    </row>
    <row r="303" spans="1:14" ht="15.75" customHeight="1">
      <c r="A303" s="4" t="s">
        <v>2072</v>
      </c>
      <c r="B303" s="5" t="s">
        <v>2073</v>
      </c>
      <c r="C303" s="4" t="s">
        <v>27</v>
      </c>
      <c r="D303" s="5" t="s">
        <v>2074</v>
      </c>
      <c r="E303" s="4">
        <v>1</v>
      </c>
      <c r="F303" s="7" t="s">
        <v>21</v>
      </c>
      <c r="G303" s="7">
        <f t="shared" si="8"/>
        <v>1050</v>
      </c>
      <c r="H303" s="7">
        <f t="shared" si="9"/>
        <v>50</v>
      </c>
      <c r="I303" s="7">
        <v>16.8</v>
      </c>
      <c r="J303" s="4"/>
      <c r="K303" s="4"/>
      <c r="L303" s="22" t="s">
        <v>2075</v>
      </c>
      <c r="M303" s="23" t="s">
        <v>2076</v>
      </c>
      <c r="N303" s="23" t="s">
        <v>2077</v>
      </c>
    </row>
    <row r="304" spans="1:14" ht="15.75" customHeight="1">
      <c r="A304" s="4" t="s">
        <v>2078</v>
      </c>
      <c r="B304" s="5" t="s">
        <v>2079</v>
      </c>
      <c r="C304" s="4" t="s">
        <v>109</v>
      </c>
      <c r="D304" s="5" t="s">
        <v>2080</v>
      </c>
      <c r="E304" s="4">
        <v>1</v>
      </c>
      <c r="F304" s="7" t="s">
        <v>2655</v>
      </c>
      <c r="G304" s="7">
        <f t="shared" si="8"/>
        <v>1050</v>
      </c>
      <c r="H304" s="7">
        <f t="shared" si="9"/>
        <v>50</v>
      </c>
      <c r="I304" s="7">
        <v>16.8</v>
      </c>
      <c r="J304" s="4"/>
      <c r="K304" s="4"/>
      <c r="L304" s="22" t="s">
        <v>2081</v>
      </c>
      <c r="M304" s="23" t="s">
        <v>2082</v>
      </c>
      <c r="N304" s="23" t="s">
        <v>2083</v>
      </c>
    </row>
    <row r="305" spans="1:14" ht="15.75" customHeight="1">
      <c r="A305" s="4" t="s">
        <v>2084</v>
      </c>
      <c r="B305" s="5" t="s">
        <v>2085</v>
      </c>
      <c r="C305" s="4" t="s">
        <v>233</v>
      </c>
      <c r="D305" s="5" t="s">
        <v>2086</v>
      </c>
      <c r="E305" s="4">
        <v>1</v>
      </c>
      <c r="F305" s="7" t="s">
        <v>2655</v>
      </c>
      <c r="G305" s="7">
        <f t="shared" si="8"/>
        <v>1050</v>
      </c>
      <c r="H305" s="7">
        <f t="shared" si="9"/>
        <v>50</v>
      </c>
      <c r="I305" s="7">
        <v>16.8</v>
      </c>
      <c r="J305" s="4"/>
      <c r="K305" s="4"/>
      <c r="L305" s="22" t="s">
        <v>2087</v>
      </c>
      <c r="M305" s="23" t="s">
        <v>2088</v>
      </c>
      <c r="N305" s="23" t="s">
        <v>2089</v>
      </c>
    </row>
    <row r="306" spans="1:14" ht="15.75" customHeight="1">
      <c r="A306" s="4" t="s">
        <v>2090</v>
      </c>
      <c r="B306" s="14" t="s">
        <v>2091</v>
      </c>
      <c r="C306" s="4" t="s">
        <v>220</v>
      </c>
      <c r="D306" s="5" t="s">
        <v>2092</v>
      </c>
      <c r="E306" s="4">
        <v>1</v>
      </c>
      <c r="F306" s="7" t="s">
        <v>2655</v>
      </c>
      <c r="G306" s="7">
        <f t="shared" si="8"/>
        <v>1050</v>
      </c>
      <c r="H306" s="7">
        <f t="shared" si="9"/>
        <v>50</v>
      </c>
      <c r="I306" s="7">
        <v>16.8</v>
      </c>
      <c r="J306" s="4"/>
      <c r="K306" s="4"/>
      <c r="L306" s="22" t="s">
        <v>899</v>
      </c>
      <c r="M306" s="23" t="s">
        <v>900</v>
      </c>
      <c r="N306" s="23" t="s">
        <v>901</v>
      </c>
    </row>
    <row r="307" spans="1:14" ht="15.75" customHeight="1">
      <c r="A307" s="4" t="s">
        <v>2093</v>
      </c>
      <c r="B307" s="14" t="s">
        <v>2094</v>
      </c>
      <c r="C307" s="4" t="s">
        <v>1517</v>
      </c>
      <c r="D307" s="5" t="s">
        <v>2095</v>
      </c>
      <c r="E307" s="4">
        <v>1</v>
      </c>
      <c r="F307" s="7" t="s">
        <v>2655</v>
      </c>
      <c r="G307" s="7">
        <f t="shared" si="8"/>
        <v>1050</v>
      </c>
      <c r="H307" s="7">
        <f t="shared" si="9"/>
        <v>50</v>
      </c>
      <c r="I307" s="7">
        <v>16.8</v>
      </c>
      <c r="J307" s="4"/>
      <c r="K307" s="4"/>
      <c r="L307" s="22" t="s">
        <v>2096</v>
      </c>
      <c r="M307" s="23" t="s">
        <v>2097</v>
      </c>
      <c r="N307" s="23" t="s">
        <v>2098</v>
      </c>
    </row>
    <row r="308" spans="1:14" ht="15.75" customHeight="1">
      <c r="A308" s="4" t="s">
        <v>2099</v>
      </c>
      <c r="B308" s="4" t="s">
        <v>2100</v>
      </c>
      <c r="C308" s="4" t="s">
        <v>1455</v>
      </c>
      <c r="D308" s="5" t="s">
        <v>2101</v>
      </c>
      <c r="E308" s="4">
        <v>1</v>
      </c>
      <c r="F308" s="7" t="s">
        <v>2655</v>
      </c>
      <c r="G308" s="7">
        <f t="shared" si="8"/>
        <v>1050</v>
      </c>
      <c r="H308" s="7">
        <f t="shared" si="9"/>
        <v>50</v>
      </c>
      <c r="I308" s="7">
        <v>16.8</v>
      </c>
      <c r="J308" s="4"/>
      <c r="K308" s="4"/>
      <c r="L308" s="22" t="s">
        <v>2102</v>
      </c>
      <c r="M308" s="23" t="s">
        <v>2103</v>
      </c>
      <c r="N308" s="23" t="s">
        <v>1812</v>
      </c>
    </row>
    <row r="309" spans="1:14" ht="15.75" customHeight="1">
      <c r="A309" s="4" t="s">
        <v>2104</v>
      </c>
      <c r="B309" s="14" t="s">
        <v>2105</v>
      </c>
      <c r="C309" s="4" t="s">
        <v>1447</v>
      </c>
      <c r="D309" s="5" t="s">
        <v>2106</v>
      </c>
      <c r="E309" s="4">
        <v>1</v>
      </c>
      <c r="F309" s="7" t="s">
        <v>2655</v>
      </c>
      <c r="G309" s="7">
        <f t="shared" si="8"/>
        <v>1050</v>
      </c>
      <c r="H309" s="7">
        <f t="shared" si="9"/>
        <v>50</v>
      </c>
      <c r="I309" s="7">
        <v>16.8</v>
      </c>
      <c r="J309" s="4"/>
      <c r="K309" s="4"/>
      <c r="L309" s="22" t="s">
        <v>2107</v>
      </c>
      <c r="M309" s="23" t="s">
        <v>2108</v>
      </c>
      <c r="N309" s="23" t="s">
        <v>2109</v>
      </c>
    </row>
    <row r="310" spans="1:14" ht="15.75" customHeight="1">
      <c r="A310" s="4" t="s">
        <v>2110</v>
      </c>
      <c r="B310" s="5" t="s">
        <v>2111</v>
      </c>
      <c r="C310" s="4" t="s">
        <v>435</v>
      </c>
      <c r="D310" s="5" t="s">
        <v>2112</v>
      </c>
      <c r="E310" s="4">
        <v>1</v>
      </c>
      <c r="F310" s="7" t="s">
        <v>2655</v>
      </c>
      <c r="G310" s="7">
        <f t="shared" si="8"/>
        <v>1050</v>
      </c>
      <c r="H310" s="7">
        <f t="shared" si="9"/>
        <v>50</v>
      </c>
      <c r="I310" s="7">
        <v>16.8</v>
      </c>
      <c r="J310" s="4"/>
      <c r="K310" s="4"/>
      <c r="L310" s="22" t="s">
        <v>2113</v>
      </c>
      <c r="M310" s="23" t="s">
        <v>2114</v>
      </c>
      <c r="N310" s="23" t="s">
        <v>2115</v>
      </c>
    </row>
    <row r="311" spans="1:14" ht="15.75" customHeight="1">
      <c r="A311" s="4" t="s">
        <v>2116</v>
      </c>
      <c r="B311" s="15" t="s">
        <v>2117</v>
      </c>
      <c r="C311" s="4" t="s">
        <v>315</v>
      </c>
      <c r="D311" s="5" t="s">
        <v>2118</v>
      </c>
      <c r="E311" s="4">
        <v>1</v>
      </c>
      <c r="F311" s="7" t="s">
        <v>2655</v>
      </c>
      <c r="G311" s="7">
        <f t="shared" si="8"/>
        <v>1050</v>
      </c>
      <c r="H311" s="7">
        <f t="shared" si="9"/>
        <v>50</v>
      </c>
      <c r="I311" s="7">
        <v>16.8</v>
      </c>
      <c r="J311" s="4"/>
      <c r="K311" s="4"/>
      <c r="L311" s="22" t="s">
        <v>938</v>
      </c>
      <c r="M311" s="23" t="s">
        <v>939</v>
      </c>
      <c r="N311" s="23" t="s">
        <v>940</v>
      </c>
    </row>
    <row r="312" spans="1:14" ht="15.75" customHeight="1">
      <c r="A312" s="4" t="s">
        <v>2119</v>
      </c>
      <c r="B312" s="5" t="s">
        <v>2120</v>
      </c>
      <c r="C312" s="4" t="s">
        <v>220</v>
      </c>
      <c r="D312" s="5" t="s">
        <v>2121</v>
      </c>
      <c r="E312" s="4">
        <v>1</v>
      </c>
      <c r="F312" s="7" t="s">
        <v>2655</v>
      </c>
      <c r="G312" s="7">
        <f t="shared" si="8"/>
        <v>1050</v>
      </c>
      <c r="H312" s="7">
        <f t="shared" si="9"/>
        <v>50</v>
      </c>
      <c r="I312" s="7">
        <v>16.8</v>
      </c>
      <c r="J312" s="4"/>
      <c r="K312" s="4"/>
      <c r="L312" s="22" t="s">
        <v>2122</v>
      </c>
      <c r="M312" s="23" t="s">
        <v>2123</v>
      </c>
      <c r="N312" s="23" t="s">
        <v>2124</v>
      </c>
    </row>
    <row r="313" spans="1:14" ht="15.75" customHeight="1">
      <c r="A313" s="4" t="s">
        <v>2125</v>
      </c>
      <c r="B313" s="5" t="s">
        <v>2126</v>
      </c>
      <c r="C313" s="4" t="s">
        <v>675</v>
      </c>
      <c r="D313" s="5" t="s">
        <v>2127</v>
      </c>
      <c r="E313" s="4">
        <v>1</v>
      </c>
      <c r="F313" s="7" t="s">
        <v>2655</v>
      </c>
      <c r="G313" s="7">
        <f t="shared" si="8"/>
        <v>1050</v>
      </c>
      <c r="H313" s="7">
        <f t="shared" si="9"/>
        <v>50</v>
      </c>
      <c r="I313" s="7">
        <v>16.8</v>
      </c>
      <c r="J313" s="4"/>
      <c r="K313" s="4"/>
      <c r="L313" s="22" t="s">
        <v>2128</v>
      </c>
      <c r="M313" s="23" t="s">
        <v>2129</v>
      </c>
      <c r="N313" s="23" t="s">
        <v>2130</v>
      </c>
    </row>
    <row r="314" spans="1:14" ht="15.75" customHeight="1">
      <c r="A314" s="4" t="s">
        <v>947</v>
      </c>
      <c r="B314" s="4" t="s">
        <v>2131</v>
      </c>
      <c r="C314" s="4" t="s">
        <v>2043</v>
      </c>
      <c r="D314" s="5" t="s">
        <v>2132</v>
      </c>
      <c r="E314" s="4">
        <v>1</v>
      </c>
      <c r="F314" s="7" t="s">
        <v>2655</v>
      </c>
      <c r="G314" s="7">
        <f t="shared" si="8"/>
        <v>1050</v>
      </c>
      <c r="H314" s="7">
        <f t="shared" si="9"/>
        <v>50</v>
      </c>
      <c r="I314" s="7">
        <v>16.8</v>
      </c>
      <c r="J314" s="4"/>
      <c r="K314" s="4"/>
      <c r="L314" s="22" t="s">
        <v>2133</v>
      </c>
      <c r="M314" s="23" t="s">
        <v>2134</v>
      </c>
      <c r="N314" s="23" t="s">
        <v>2135</v>
      </c>
    </row>
    <row r="315" spans="1:14" ht="15.75" customHeight="1">
      <c r="A315" s="4" t="s">
        <v>2136</v>
      </c>
      <c r="B315" s="5" t="s">
        <v>2137</v>
      </c>
      <c r="C315" s="4" t="s">
        <v>769</v>
      </c>
      <c r="D315" s="5" t="s">
        <v>2138</v>
      </c>
      <c r="E315" s="4">
        <v>1</v>
      </c>
      <c r="F315" s="7" t="s">
        <v>21</v>
      </c>
      <c r="G315" s="7">
        <f t="shared" si="8"/>
        <v>1050</v>
      </c>
      <c r="H315" s="7">
        <f t="shared" si="9"/>
        <v>50</v>
      </c>
      <c r="I315" s="7">
        <v>16.8</v>
      </c>
      <c r="J315" s="4"/>
      <c r="K315" s="4"/>
      <c r="L315" s="22" t="s">
        <v>2139</v>
      </c>
      <c r="M315" s="23" t="s">
        <v>2140</v>
      </c>
      <c r="N315" s="23" t="s">
        <v>1742</v>
      </c>
    </row>
    <row r="316" spans="1:14" ht="15.75" customHeight="1">
      <c r="A316" s="4" t="s">
        <v>2141</v>
      </c>
      <c r="B316" s="14" t="s">
        <v>2142</v>
      </c>
      <c r="C316" s="4" t="s">
        <v>1846</v>
      </c>
      <c r="D316" s="5" t="s">
        <v>2143</v>
      </c>
      <c r="E316" s="4">
        <v>1</v>
      </c>
      <c r="F316" s="7" t="s">
        <v>2655</v>
      </c>
      <c r="G316" s="7">
        <f t="shared" si="8"/>
        <v>1050</v>
      </c>
      <c r="H316" s="7">
        <f t="shared" si="9"/>
        <v>50</v>
      </c>
      <c r="I316" s="7">
        <v>16.8</v>
      </c>
      <c r="J316" s="4"/>
      <c r="K316" s="4"/>
      <c r="L316" s="22" t="s">
        <v>2144</v>
      </c>
      <c r="M316" s="23" t="s">
        <v>2145</v>
      </c>
      <c r="N316" s="23" t="s">
        <v>2146</v>
      </c>
    </row>
    <row r="317" spans="1:14" ht="15.75" customHeight="1">
      <c r="A317" s="4" t="s">
        <v>2147</v>
      </c>
      <c r="B317" s="15" t="s">
        <v>2148</v>
      </c>
      <c r="C317" s="4" t="s">
        <v>675</v>
      </c>
      <c r="D317" s="5" t="s">
        <v>2149</v>
      </c>
      <c r="E317" s="4">
        <v>1</v>
      </c>
      <c r="F317" s="7" t="s">
        <v>2655</v>
      </c>
      <c r="G317" s="7">
        <f t="shared" si="8"/>
        <v>1050</v>
      </c>
      <c r="H317" s="7">
        <f t="shared" si="9"/>
        <v>50</v>
      </c>
      <c r="I317" s="7">
        <v>16.8</v>
      </c>
      <c r="J317" s="4"/>
      <c r="K317" s="4"/>
      <c r="L317" s="22" t="s">
        <v>2150</v>
      </c>
      <c r="M317" s="23" t="s">
        <v>2151</v>
      </c>
      <c r="N317" s="23" t="s">
        <v>2152</v>
      </c>
    </row>
    <row r="318" spans="1:14" ht="15.75" customHeight="1">
      <c r="A318" s="4" t="s">
        <v>2153</v>
      </c>
      <c r="B318" s="5" t="s">
        <v>2154</v>
      </c>
      <c r="C318" s="4" t="s">
        <v>302</v>
      </c>
      <c r="D318" s="5" t="s">
        <v>2155</v>
      </c>
      <c r="E318" s="4">
        <v>1</v>
      </c>
      <c r="F318" s="7" t="s">
        <v>2655</v>
      </c>
      <c r="G318" s="7">
        <f t="shared" si="8"/>
        <v>1050</v>
      </c>
      <c r="H318" s="7">
        <f t="shared" si="9"/>
        <v>50</v>
      </c>
      <c r="I318" s="7">
        <v>16.8</v>
      </c>
      <c r="J318" s="4"/>
      <c r="K318" s="4"/>
      <c r="L318" s="22" t="s">
        <v>2156</v>
      </c>
      <c r="M318" s="23" t="s">
        <v>2157</v>
      </c>
      <c r="N318" s="23" t="s">
        <v>2158</v>
      </c>
    </row>
    <row r="319" spans="1:14" ht="15.75" customHeight="1">
      <c r="A319" s="4" t="s">
        <v>2159</v>
      </c>
      <c r="B319" s="5" t="s">
        <v>2160</v>
      </c>
      <c r="C319" s="4" t="s">
        <v>282</v>
      </c>
      <c r="D319" s="5" t="s">
        <v>2161</v>
      </c>
      <c r="E319" s="4">
        <v>1</v>
      </c>
      <c r="F319" s="7" t="s">
        <v>2655</v>
      </c>
      <c r="G319" s="7">
        <f t="shared" si="8"/>
        <v>1050</v>
      </c>
      <c r="H319" s="7">
        <f t="shared" si="9"/>
        <v>50</v>
      </c>
      <c r="I319" s="7">
        <v>16.8</v>
      </c>
      <c r="J319" s="4"/>
      <c r="K319" s="4"/>
      <c r="L319" s="22" t="s">
        <v>2162</v>
      </c>
      <c r="M319" s="23" t="s">
        <v>2163</v>
      </c>
      <c r="N319" s="23" t="s">
        <v>2164</v>
      </c>
    </row>
    <row r="320" spans="1:14" ht="15.75" customHeight="1">
      <c r="A320" s="4" t="s">
        <v>2165</v>
      </c>
      <c r="B320" s="5" t="s">
        <v>2166</v>
      </c>
      <c r="C320" s="4" t="s">
        <v>2653</v>
      </c>
      <c r="D320" s="5" t="s">
        <v>2167</v>
      </c>
      <c r="E320" s="4">
        <v>1</v>
      </c>
      <c r="F320" s="7" t="s">
        <v>21</v>
      </c>
      <c r="G320" s="7">
        <f t="shared" si="8"/>
        <v>1050</v>
      </c>
      <c r="H320" s="7">
        <f t="shared" si="9"/>
        <v>50</v>
      </c>
      <c r="I320" s="7">
        <v>16.8</v>
      </c>
      <c r="J320" s="4"/>
      <c r="K320" s="4"/>
      <c r="L320" s="22" t="s">
        <v>2168</v>
      </c>
      <c r="M320" s="23" t="s">
        <v>2169</v>
      </c>
      <c r="N320" s="23" t="s">
        <v>2170</v>
      </c>
    </row>
    <row r="321" spans="1:14" ht="15.75" customHeight="1">
      <c r="A321" s="4" t="s">
        <v>2171</v>
      </c>
      <c r="B321" s="5" t="s">
        <v>2172</v>
      </c>
      <c r="C321" s="4" t="s">
        <v>2030</v>
      </c>
      <c r="D321" s="5" t="s">
        <v>2173</v>
      </c>
      <c r="E321" s="4">
        <v>1</v>
      </c>
      <c r="F321" s="7" t="s">
        <v>21</v>
      </c>
      <c r="G321" s="7">
        <f t="shared" si="8"/>
        <v>1050</v>
      </c>
      <c r="H321" s="7">
        <f t="shared" si="9"/>
        <v>50</v>
      </c>
      <c r="I321" s="7">
        <v>16.8</v>
      </c>
      <c r="J321" s="4"/>
      <c r="K321" s="4"/>
      <c r="L321" s="22" t="s">
        <v>2174</v>
      </c>
      <c r="M321" s="23" t="s">
        <v>2175</v>
      </c>
      <c r="N321" s="23" t="s">
        <v>2176</v>
      </c>
    </row>
    <row r="322" spans="1:14" ht="15.75" customHeight="1">
      <c r="A322" s="4" t="s">
        <v>2177</v>
      </c>
      <c r="B322" s="14" t="s">
        <v>2178</v>
      </c>
      <c r="C322" s="4" t="s">
        <v>220</v>
      </c>
      <c r="D322" s="5" t="s">
        <v>2179</v>
      </c>
      <c r="E322" s="4">
        <v>1</v>
      </c>
      <c r="F322" s="7" t="s">
        <v>162</v>
      </c>
      <c r="G322" s="7">
        <f aca="true" t="shared" si="10" ref="G322:G385">E322*1050</f>
        <v>1050</v>
      </c>
      <c r="H322" s="7">
        <f aca="true" t="shared" si="11" ref="H322:H385">E322*50</f>
        <v>50</v>
      </c>
      <c r="I322" s="7">
        <v>16.8</v>
      </c>
      <c r="J322" s="4"/>
      <c r="K322" s="4"/>
      <c r="L322" s="22" t="s">
        <v>2180</v>
      </c>
      <c r="M322" s="23" t="s">
        <v>2181</v>
      </c>
      <c r="N322" s="23" t="s">
        <v>2182</v>
      </c>
    </row>
    <row r="323" spans="1:14" ht="15.75" customHeight="1">
      <c r="A323" s="4" t="s">
        <v>2183</v>
      </c>
      <c r="B323" s="14" t="s">
        <v>2184</v>
      </c>
      <c r="C323" s="4" t="s">
        <v>1868</v>
      </c>
      <c r="D323" s="5" t="s">
        <v>2185</v>
      </c>
      <c r="E323" s="4">
        <v>1</v>
      </c>
      <c r="F323" s="7" t="s">
        <v>2655</v>
      </c>
      <c r="G323" s="7">
        <f t="shared" si="10"/>
        <v>1050</v>
      </c>
      <c r="H323" s="7">
        <f t="shared" si="11"/>
        <v>50</v>
      </c>
      <c r="I323" s="7">
        <v>16.8</v>
      </c>
      <c r="J323" s="4"/>
      <c r="K323" s="4"/>
      <c r="L323" s="22" t="s">
        <v>2186</v>
      </c>
      <c r="M323" s="23" t="s">
        <v>2187</v>
      </c>
      <c r="N323" s="23" t="s">
        <v>2188</v>
      </c>
    </row>
    <row r="324" spans="1:14" ht="15.75" customHeight="1">
      <c r="A324" s="4" t="s">
        <v>2189</v>
      </c>
      <c r="B324" s="5" t="s">
        <v>2190</v>
      </c>
      <c r="C324" s="4" t="s">
        <v>1455</v>
      </c>
      <c r="D324" s="5" t="s">
        <v>2191</v>
      </c>
      <c r="E324" s="4">
        <v>1</v>
      </c>
      <c r="F324" s="7" t="s">
        <v>2655</v>
      </c>
      <c r="G324" s="7">
        <f t="shared" si="10"/>
        <v>1050</v>
      </c>
      <c r="H324" s="7">
        <f t="shared" si="11"/>
        <v>50</v>
      </c>
      <c r="I324" s="7">
        <v>16.8</v>
      </c>
      <c r="J324" s="4"/>
      <c r="K324" s="4"/>
      <c r="L324" s="22" t="s">
        <v>2192</v>
      </c>
      <c r="M324" s="23" t="s">
        <v>2193</v>
      </c>
      <c r="N324" s="23" t="s">
        <v>2194</v>
      </c>
    </row>
    <row r="325" spans="1:14" ht="15.75" customHeight="1">
      <c r="A325" s="4" t="s">
        <v>2195</v>
      </c>
      <c r="B325" s="5" t="s">
        <v>2196</v>
      </c>
      <c r="C325" s="4" t="s">
        <v>220</v>
      </c>
      <c r="D325" s="5" t="s">
        <v>2197</v>
      </c>
      <c r="E325" s="4">
        <v>1</v>
      </c>
      <c r="F325" s="7" t="s">
        <v>2655</v>
      </c>
      <c r="G325" s="7">
        <f t="shared" si="10"/>
        <v>1050</v>
      </c>
      <c r="H325" s="7">
        <f t="shared" si="11"/>
        <v>50</v>
      </c>
      <c r="I325" s="7">
        <v>16.8</v>
      </c>
      <c r="J325" s="4"/>
      <c r="K325" s="4"/>
      <c r="L325" s="22" t="s">
        <v>2198</v>
      </c>
      <c r="M325" s="23" t="s">
        <v>2199</v>
      </c>
      <c r="N325" s="23" t="s">
        <v>2200</v>
      </c>
    </row>
    <row r="326" spans="1:14" ht="15.75" customHeight="1">
      <c r="A326" s="4" t="s">
        <v>2201</v>
      </c>
      <c r="B326" s="5" t="s">
        <v>2202</v>
      </c>
      <c r="C326" s="4" t="s">
        <v>1453</v>
      </c>
      <c r="D326" s="5" t="s">
        <v>2203</v>
      </c>
      <c r="E326" s="4">
        <v>1</v>
      </c>
      <c r="F326" s="7" t="s">
        <v>21</v>
      </c>
      <c r="G326" s="7">
        <f t="shared" si="10"/>
        <v>1050</v>
      </c>
      <c r="H326" s="7">
        <f t="shared" si="11"/>
        <v>50</v>
      </c>
      <c r="I326" s="7">
        <v>16.8</v>
      </c>
      <c r="J326" s="4"/>
      <c r="K326" s="4"/>
      <c r="L326" s="22" t="s">
        <v>2204</v>
      </c>
      <c r="M326" s="23" t="s">
        <v>2205</v>
      </c>
      <c r="N326" s="23" t="s">
        <v>2206</v>
      </c>
    </row>
    <row r="327" spans="1:14" ht="15.75" customHeight="1">
      <c r="A327" s="4" t="s">
        <v>2207</v>
      </c>
      <c r="B327" s="4" t="s">
        <v>2208</v>
      </c>
      <c r="C327" s="4" t="s">
        <v>1455</v>
      </c>
      <c r="D327" s="5" t="s">
        <v>2209</v>
      </c>
      <c r="E327" s="4">
        <v>1</v>
      </c>
      <c r="F327" s="7" t="s">
        <v>2655</v>
      </c>
      <c r="G327" s="7">
        <f t="shared" si="10"/>
        <v>1050</v>
      </c>
      <c r="H327" s="7">
        <f t="shared" si="11"/>
        <v>50</v>
      </c>
      <c r="I327" s="7">
        <v>16.8</v>
      </c>
      <c r="J327" s="4"/>
      <c r="K327" s="4"/>
      <c r="L327" s="22" t="s">
        <v>2210</v>
      </c>
      <c r="M327" s="23" t="s">
        <v>2211</v>
      </c>
      <c r="N327" s="23" t="s">
        <v>2212</v>
      </c>
    </row>
    <row r="328" spans="1:14" ht="15.75" customHeight="1">
      <c r="A328" s="4" t="s">
        <v>2213</v>
      </c>
      <c r="B328" s="5" t="s">
        <v>2214</v>
      </c>
      <c r="C328" s="4" t="s">
        <v>769</v>
      </c>
      <c r="D328" s="5" t="s">
        <v>2215</v>
      </c>
      <c r="E328" s="4">
        <v>1</v>
      </c>
      <c r="F328" s="7" t="s">
        <v>2655</v>
      </c>
      <c r="G328" s="7">
        <f t="shared" si="10"/>
        <v>1050</v>
      </c>
      <c r="H328" s="7">
        <f t="shared" si="11"/>
        <v>50</v>
      </c>
      <c r="I328" s="7">
        <v>16.8</v>
      </c>
      <c r="J328" s="4"/>
      <c r="K328" s="4"/>
      <c r="L328" s="22" t="s">
        <v>2216</v>
      </c>
      <c r="M328" s="23" t="s">
        <v>2217</v>
      </c>
      <c r="N328" s="23" t="s">
        <v>2218</v>
      </c>
    </row>
    <row r="329" spans="1:14" ht="15.75" customHeight="1">
      <c r="A329" s="4" t="s">
        <v>2219</v>
      </c>
      <c r="B329" s="14" t="s">
        <v>2220</v>
      </c>
      <c r="C329" s="4" t="s">
        <v>2221</v>
      </c>
      <c r="D329" s="5" t="s">
        <v>2222</v>
      </c>
      <c r="E329" s="4">
        <v>1</v>
      </c>
      <c r="F329" s="7" t="s">
        <v>2655</v>
      </c>
      <c r="G329" s="7">
        <f t="shared" si="10"/>
        <v>1050</v>
      </c>
      <c r="H329" s="7">
        <f t="shared" si="11"/>
        <v>50</v>
      </c>
      <c r="I329" s="7">
        <v>16.8</v>
      </c>
      <c r="J329" s="4"/>
      <c r="K329" s="4"/>
      <c r="L329" s="22" t="s">
        <v>2223</v>
      </c>
      <c r="M329" s="23" t="s">
        <v>2224</v>
      </c>
      <c r="N329" s="23" t="s">
        <v>2225</v>
      </c>
    </row>
    <row r="330" spans="1:14" ht="15.75" customHeight="1">
      <c r="A330" s="4" t="s">
        <v>2226</v>
      </c>
      <c r="B330" s="15" t="s">
        <v>2227</v>
      </c>
      <c r="C330" s="4" t="s">
        <v>2030</v>
      </c>
      <c r="D330" s="5" t="s">
        <v>2228</v>
      </c>
      <c r="E330" s="4">
        <v>1</v>
      </c>
      <c r="F330" s="7" t="s">
        <v>2655</v>
      </c>
      <c r="G330" s="7">
        <f t="shared" si="10"/>
        <v>1050</v>
      </c>
      <c r="H330" s="7">
        <f t="shared" si="11"/>
        <v>50</v>
      </c>
      <c r="I330" s="7">
        <v>16.8</v>
      </c>
      <c r="J330" s="4"/>
      <c r="K330" s="4"/>
      <c r="L330" s="22" t="s">
        <v>2229</v>
      </c>
      <c r="M330" s="23" t="s">
        <v>2230</v>
      </c>
      <c r="N330" s="23" t="s">
        <v>2231</v>
      </c>
    </row>
    <row r="331" spans="1:14" ht="15.75" customHeight="1">
      <c r="A331" s="4" t="s">
        <v>2347</v>
      </c>
      <c r="B331" s="5" t="s">
        <v>2348</v>
      </c>
      <c r="C331" s="4" t="s">
        <v>578</v>
      </c>
      <c r="D331" s="5" t="s">
        <v>2349</v>
      </c>
      <c r="E331" s="4">
        <v>1</v>
      </c>
      <c r="F331" s="7" t="s">
        <v>2655</v>
      </c>
      <c r="G331" s="7">
        <f t="shared" si="10"/>
        <v>1050</v>
      </c>
      <c r="H331" s="7">
        <f t="shared" si="11"/>
        <v>50</v>
      </c>
      <c r="I331" s="7">
        <v>16.8</v>
      </c>
      <c r="J331" s="4"/>
      <c r="K331" s="4"/>
      <c r="L331" s="22" t="s">
        <v>2350</v>
      </c>
      <c r="M331" s="23" t="s">
        <v>2351</v>
      </c>
      <c r="N331" s="23" t="s">
        <v>2352</v>
      </c>
    </row>
    <row r="332" spans="1:14" ht="15.75" customHeight="1">
      <c r="A332" s="4" t="s">
        <v>2353</v>
      </c>
      <c r="B332" s="15" t="s">
        <v>2354</v>
      </c>
      <c r="C332" s="4" t="s">
        <v>1517</v>
      </c>
      <c r="D332" s="5" t="s">
        <v>2355</v>
      </c>
      <c r="E332" s="4">
        <v>1</v>
      </c>
      <c r="F332" s="7" t="s">
        <v>2655</v>
      </c>
      <c r="G332" s="7">
        <f t="shared" si="10"/>
        <v>1050</v>
      </c>
      <c r="H332" s="7">
        <f t="shared" si="11"/>
        <v>50</v>
      </c>
      <c r="I332" s="7">
        <v>16.8</v>
      </c>
      <c r="J332" s="4"/>
      <c r="K332" s="4"/>
      <c r="L332" s="22" t="s">
        <v>2356</v>
      </c>
      <c r="M332" s="23" t="s">
        <v>2357</v>
      </c>
      <c r="N332" s="23" t="s">
        <v>2358</v>
      </c>
    </row>
    <row r="333" spans="1:14" ht="15.75" customHeight="1">
      <c r="A333" s="4" t="s">
        <v>2359</v>
      </c>
      <c r="B333" s="5" t="s">
        <v>2360</v>
      </c>
      <c r="C333" s="4" t="s">
        <v>1455</v>
      </c>
      <c r="D333" s="5" t="s">
        <v>2361</v>
      </c>
      <c r="E333" s="4">
        <v>1</v>
      </c>
      <c r="F333" s="7" t="s">
        <v>2655</v>
      </c>
      <c r="G333" s="7">
        <f t="shared" si="10"/>
        <v>1050</v>
      </c>
      <c r="H333" s="7">
        <f t="shared" si="11"/>
        <v>50</v>
      </c>
      <c r="I333" s="7">
        <v>16.8</v>
      </c>
      <c r="J333" s="4"/>
      <c r="K333" s="4"/>
      <c r="L333" s="22" t="s">
        <v>1494</v>
      </c>
      <c r="M333" s="23" t="s">
        <v>1495</v>
      </c>
      <c r="N333" s="23" t="s">
        <v>1496</v>
      </c>
    </row>
    <row r="334" spans="1:14" ht="15.75" customHeight="1">
      <c r="A334" s="4" t="s">
        <v>2362</v>
      </c>
      <c r="B334" s="5" t="s">
        <v>1364</v>
      </c>
      <c r="C334" s="4" t="s">
        <v>2030</v>
      </c>
      <c r="D334" s="5" t="s">
        <v>1365</v>
      </c>
      <c r="E334" s="4">
        <v>1</v>
      </c>
      <c r="F334" s="7" t="s">
        <v>21</v>
      </c>
      <c r="G334" s="7">
        <f t="shared" si="10"/>
        <v>1050</v>
      </c>
      <c r="H334" s="7">
        <f t="shared" si="11"/>
        <v>50</v>
      </c>
      <c r="I334" s="7">
        <v>16.8</v>
      </c>
      <c r="J334" s="4"/>
      <c r="K334" s="4"/>
      <c r="L334" s="22" t="s">
        <v>1360</v>
      </c>
      <c r="M334" s="23" t="s">
        <v>1361</v>
      </c>
      <c r="N334" s="23" t="s">
        <v>2363</v>
      </c>
    </row>
    <row r="335" spans="1:14" ht="15.75" customHeight="1">
      <c r="A335" s="4" t="s">
        <v>2364</v>
      </c>
      <c r="B335" s="5" t="s">
        <v>2365</v>
      </c>
      <c r="C335" s="4" t="s">
        <v>246</v>
      </c>
      <c r="D335" s="5" t="s">
        <v>2366</v>
      </c>
      <c r="E335" s="4">
        <v>1</v>
      </c>
      <c r="F335" s="7" t="s">
        <v>2655</v>
      </c>
      <c r="G335" s="7">
        <f t="shared" si="10"/>
        <v>1050</v>
      </c>
      <c r="H335" s="7">
        <f t="shared" si="11"/>
        <v>50</v>
      </c>
      <c r="I335" s="7">
        <v>16.8</v>
      </c>
      <c r="J335" s="4"/>
      <c r="K335" s="4"/>
      <c r="L335" s="22" t="s">
        <v>2367</v>
      </c>
      <c r="M335" s="23" t="s">
        <v>2368</v>
      </c>
      <c r="N335" s="23" t="s">
        <v>2369</v>
      </c>
    </row>
    <row r="336" spans="1:14" ht="15.75" customHeight="1">
      <c r="A336" s="4" t="s">
        <v>2370</v>
      </c>
      <c r="B336" s="14" t="s">
        <v>2371</v>
      </c>
      <c r="C336" s="4" t="s">
        <v>1824</v>
      </c>
      <c r="D336" s="5" t="s">
        <v>2372</v>
      </c>
      <c r="E336" s="4">
        <v>1</v>
      </c>
      <c r="F336" s="7" t="s">
        <v>2655</v>
      </c>
      <c r="G336" s="7">
        <f t="shared" si="10"/>
        <v>1050</v>
      </c>
      <c r="H336" s="7">
        <f t="shared" si="11"/>
        <v>50</v>
      </c>
      <c r="I336" s="7">
        <v>16.8</v>
      </c>
      <c r="J336" s="4"/>
      <c r="K336" s="4"/>
      <c r="L336" s="22" t="s">
        <v>2373</v>
      </c>
      <c r="M336" s="23" t="s">
        <v>2374</v>
      </c>
      <c r="N336" s="23" t="s">
        <v>2375</v>
      </c>
    </row>
    <row r="337" spans="1:14" ht="15.75" customHeight="1">
      <c r="A337" s="4" t="s">
        <v>2376</v>
      </c>
      <c r="B337" s="5" t="s">
        <v>2377</v>
      </c>
      <c r="C337" s="4" t="s">
        <v>263</v>
      </c>
      <c r="D337" s="5" t="s">
        <v>2378</v>
      </c>
      <c r="E337" s="4">
        <v>1</v>
      </c>
      <c r="F337" s="7" t="s">
        <v>2655</v>
      </c>
      <c r="G337" s="7">
        <f t="shared" si="10"/>
        <v>1050</v>
      </c>
      <c r="H337" s="7">
        <f t="shared" si="11"/>
        <v>50</v>
      </c>
      <c r="I337" s="7">
        <v>16.8</v>
      </c>
      <c r="J337" s="4"/>
      <c r="K337" s="4"/>
      <c r="L337" s="22" t="s">
        <v>2379</v>
      </c>
      <c r="M337" s="14" t="s">
        <v>2380</v>
      </c>
      <c r="N337" s="14" t="s">
        <v>2381</v>
      </c>
    </row>
    <row r="338" spans="1:14" ht="15.75" customHeight="1">
      <c r="A338" s="4" t="s">
        <v>2382</v>
      </c>
      <c r="B338" s="14" t="s">
        <v>2383</v>
      </c>
      <c r="C338" s="4" t="s">
        <v>102</v>
      </c>
      <c r="D338" s="5" t="s">
        <v>2384</v>
      </c>
      <c r="E338" s="4">
        <v>1</v>
      </c>
      <c r="F338" s="7" t="s">
        <v>2655</v>
      </c>
      <c r="G338" s="7">
        <f t="shared" si="10"/>
        <v>1050</v>
      </c>
      <c r="H338" s="7">
        <f t="shared" si="11"/>
        <v>50</v>
      </c>
      <c r="I338" s="7">
        <v>16.8</v>
      </c>
      <c r="J338" s="4"/>
      <c r="K338" s="4"/>
      <c r="L338" s="22" t="s">
        <v>2385</v>
      </c>
      <c r="M338" s="23" t="s">
        <v>2386</v>
      </c>
      <c r="N338" s="23" t="s">
        <v>2387</v>
      </c>
    </row>
    <row r="339" spans="1:14" ht="15.75" customHeight="1">
      <c r="A339" s="4" t="s">
        <v>2388</v>
      </c>
      <c r="B339" s="5" t="s">
        <v>2389</v>
      </c>
      <c r="C339" s="4" t="s">
        <v>769</v>
      </c>
      <c r="D339" s="5" t="s">
        <v>2390</v>
      </c>
      <c r="E339" s="4">
        <v>1</v>
      </c>
      <c r="F339" s="7" t="s">
        <v>2655</v>
      </c>
      <c r="G339" s="7">
        <f t="shared" si="10"/>
        <v>1050</v>
      </c>
      <c r="H339" s="7">
        <f t="shared" si="11"/>
        <v>50</v>
      </c>
      <c r="I339" s="7">
        <v>16.8</v>
      </c>
      <c r="J339" s="4"/>
      <c r="K339" s="4"/>
      <c r="L339" s="22" t="s">
        <v>2391</v>
      </c>
      <c r="M339" s="23" t="s">
        <v>2392</v>
      </c>
      <c r="N339" s="23" t="s">
        <v>2393</v>
      </c>
    </row>
    <row r="340" spans="1:14" ht="15.75" customHeight="1">
      <c r="A340" s="4" t="s">
        <v>2394</v>
      </c>
      <c r="B340" s="4" t="s">
        <v>2395</v>
      </c>
      <c r="C340" s="4" t="s">
        <v>2396</v>
      </c>
      <c r="D340" s="5" t="s">
        <v>2397</v>
      </c>
      <c r="E340" s="4">
        <v>1</v>
      </c>
      <c r="F340" s="7" t="s">
        <v>2655</v>
      </c>
      <c r="G340" s="7">
        <f t="shared" si="10"/>
        <v>1050</v>
      </c>
      <c r="H340" s="7">
        <f t="shared" si="11"/>
        <v>50</v>
      </c>
      <c r="I340" s="7">
        <v>16.8</v>
      </c>
      <c r="J340" s="4"/>
      <c r="K340" s="4"/>
      <c r="L340" s="22" t="s">
        <v>2398</v>
      </c>
      <c r="M340" s="23" t="s">
        <v>2399</v>
      </c>
      <c r="N340" s="23" t="s">
        <v>2400</v>
      </c>
    </row>
    <row r="341" spans="1:14" ht="15.75" customHeight="1">
      <c r="A341" s="4" t="s">
        <v>2401</v>
      </c>
      <c r="B341" s="15" t="s">
        <v>2402</v>
      </c>
      <c r="C341" s="4" t="s">
        <v>1455</v>
      </c>
      <c r="D341" s="5" t="s">
        <v>2403</v>
      </c>
      <c r="E341" s="4">
        <v>1</v>
      </c>
      <c r="F341" s="7" t="s">
        <v>2655</v>
      </c>
      <c r="G341" s="7">
        <f t="shared" si="10"/>
        <v>1050</v>
      </c>
      <c r="H341" s="7">
        <f t="shared" si="11"/>
        <v>50</v>
      </c>
      <c r="I341" s="7">
        <v>16.8</v>
      </c>
      <c r="J341" s="4"/>
      <c r="K341" s="4"/>
      <c r="L341" s="22" t="s">
        <v>2404</v>
      </c>
      <c r="M341" s="23" t="s">
        <v>2405</v>
      </c>
      <c r="N341" s="23" t="s">
        <v>2406</v>
      </c>
    </row>
    <row r="342" spans="1:14" ht="15.75" customHeight="1">
      <c r="A342" s="4" t="s">
        <v>2407</v>
      </c>
      <c r="B342" s="15" t="s">
        <v>2408</v>
      </c>
      <c r="C342" s="4" t="s">
        <v>418</v>
      </c>
      <c r="D342" s="5" t="s">
        <v>2409</v>
      </c>
      <c r="E342" s="4">
        <v>1</v>
      </c>
      <c r="F342" s="7" t="s">
        <v>2655</v>
      </c>
      <c r="G342" s="7">
        <f t="shared" si="10"/>
        <v>1050</v>
      </c>
      <c r="H342" s="7">
        <f t="shared" si="11"/>
        <v>50</v>
      </c>
      <c r="I342" s="7">
        <v>16.8</v>
      </c>
      <c r="J342" s="4"/>
      <c r="K342" s="4"/>
      <c r="L342" s="22" t="s">
        <v>2410</v>
      </c>
      <c r="M342" s="23" t="s">
        <v>2411</v>
      </c>
      <c r="N342" s="23" t="s">
        <v>2412</v>
      </c>
    </row>
    <row r="343" spans="1:14" ht="15.75" customHeight="1">
      <c r="A343" s="4" t="s">
        <v>2413</v>
      </c>
      <c r="B343" s="5" t="s">
        <v>2435</v>
      </c>
      <c r="C343" s="4" t="s">
        <v>1868</v>
      </c>
      <c r="D343" s="5" t="s">
        <v>2436</v>
      </c>
      <c r="E343" s="4">
        <v>1</v>
      </c>
      <c r="F343" s="7" t="s">
        <v>2655</v>
      </c>
      <c r="G343" s="7">
        <f t="shared" si="10"/>
        <v>1050</v>
      </c>
      <c r="H343" s="7">
        <f t="shared" si="11"/>
        <v>50</v>
      </c>
      <c r="I343" s="7">
        <v>16.8</v>
      </c>
      <c r="J343" s="4"/>
      <c r="K343" s="4"/>
      <c r="L343" s="22" t="s">
        <v>1810</v>
      </c>
      <c r="M343" s="23" t="s">
        <v>1811</v>
      </c>
      <c r="N343" s="23" t="s">
        <v>2437</v>
      </c>
    </row>
    <row r="344" spans="1:14" ht="15.75" customHeight="1">
      <c r="A344" s="4" t="s">
        <v>2438</v>
      </c>
      <c r="B344" s="15" t="s">
        <v>2439</v>
      </c>
      <c r="C344" s="4" t="s">
        <v>1447</v>
      </c>
      <c r="D344" s="5" t="s">
        <v>2440</v>
      </c>
      <c r="E344" s="4">
        <v>1</v>
      </c>
      <c r="F344" s="7" t="s">
        <v>2655</v>
      </c>
      <c r="G344" s="7">
        <f t="shared" si="10"/>
        <v>1050</v>
      </c>
      <c r="H344" s="7">
        <f t="shared" si="11"/>
        <v>50</v>
      </c>
      <c r="I344" s="7">
        <v>16.8</v>
      </c>
      <c r="J344" s="4"/>
      <c r="K344" s="4"/>
      <c r="L344" s="22" t="s">
        <v>2441</v>
      </c>
      <c r="M344" s="14" t="s">
        <v>2442</v>
      </c>
      <c r="N344" s="14" t="s">
        <v>2443</v>
      </c>
    </row>
    <row r="345" spans="1:14" ht="15.75" customHeight="1">
      <c r="A345" s="4" t="s">
        <v>2444</v>
      </c>
      <c r="B345" s="14" t="s">
        <v>2445</v>
      </c>
      <c r="C345" s="4" t="s">
        <v>263</v>
      </c>
      <c r="D345" s="5" t="s">
        <v>2446</v>
      </c>
      <c r="E345" s="4">
        <v>1</v>
      </c>
      <c r="F345" s="7" t="s">
        <v>2655</v>
      </c>
      <c r="G345" s="7">
        <f t="shared" si="10"/>
        <v>1050</v>
      </c>
      <c r="H345" s="7">
        <f t="shared" si="11"/>
        <v>50</v>
      </c>
      <c r="I345" s="7">
        <v>16.8</v>
      </c>
      <c r="J345" s="4"/>
      <c r="K345" s="4"/>
      <c r="L345" s="22" t="s">
        <v>2447</v>
      </c>
      <c r="M345" s="14" t="s">
        <v>2448</v>
      </c>
      <c r="N345" s="14" t="s">
        <v>2449</v>
      </c>
    </row>
    <row r="346" spans="1:14" ht="15.75" customHeight="1">
      <c r="A346" s="4" t="s">
        <v>2450</v>
      </c>
      <c r="B346" s="14" t="s">
        <v>2451</v>
      </c>
      <c r="C346" s="4" t="s">
        <v>1447</v>
      </c>
      <c r="D346" s="5" t="s">
        <v>2452</v>
      </c>
      <c r="E346" s="4">
        <v>1</v>
      </c>
      <c r="F346" s="7" t="s">
        <v>2655</v>
      </c>
      <c r="G346" s="7">
        <f t="shared" si="10"/>
        <v>1050</v>
      </c>
      <c r="H346" s="7">
        <f t="shared" si="11"/>
        <v>50</v>
      </c>
      <c r="I346" s="7">
        <v>16.8</v>
      </c>
      <c r="J346" s="4"/>
      <c r="K346" s="4"/>
      <c r="L346" s="22" t="s">
        <v>2453</v>
      </c>
      <c r="M346" s="14" t="s">
        <v>2454</v>
      </c>
      <c r="N346" s="14" t="s">
        <v>2455</v>
      </c>
    </row>
    <row r="347" spans="1:14" ht="15.75" customHeight="1">
      <c r="A347" s="4" t="s">
        <v>2456</v>
      </c>
      <c r="B347" s="14" t="s">
        <v>2457</v>
      </c>
      <c r="C347" s="4" t="s">
        <v>2458</v>
      </c>
      <c r="D347" s="5" t="s">
        <v>2459</v>
      </c>
      <c r="E347" s="4">
        <v>1</v>
      </c>
      <c r="F347" s="7" t="s">
        <v>2655</v>
      </c>
      <c r="G347" s="7">
        <f t="shared" si="10"/>
        <v>1050</v>
      </c>
      <c r="H347" s="7">
        <f t="shared" si="11"/>
        <v>50</v>
      </c>
      <c r="I347" s="7">
        <v>16.8</v>
      </c>
      <c r="J347" s="4"/>
      <c r="K347" s="4"/>
      <c r="L347" s="22" t="s">
        <v>2460</v>
      </c>
      <c r="M347" s="23" t="s">
        <v>2461</v>
      </c>
      <c r="N347" s="23" t="s">
        <v>2462</v>
      </c>
    </row>
    <row r="348" spans="1:14" ht="15.75" customHeight="1">
      <c r="A348" s="4" t="s">
        <v>2463</v>
      </c>
      <c r="B348" s="14" t="s">
        <v>2466</v>
      </c>
      <c r="C348" s="4" t="s">
        <v>1846</v>
      </c>
      <c r="D348" s="5" t="s">
        <v>2467</v>
      </c>
      <c r="E348" s="4">
        <v>1</v>
      </c>
      <c r="F348" s="7" t="s">
        <v>2655</v>
      </c>
      <c r="G348" s="7">
        <f t="shared" si="10"/>
        <v>1050</v>
      </c>
      <c r="H348" s="7">
        <f t="shared" si="11"/>
        <v>50</v>
      </c>
      <c r="I348" s="7">
        <v>16.8</v>
      </c>
      <c r="J348" s="4"/>
      <c r="K348" s="4"/>
      <c r="L348" s="22" t="s">
        <v>2468</v>
      </c>
      <c r="M348" s="23" t="s">
        <v>2469</v>
      </c>
      <c r="N348" s="23" t="s">
        <v>2470</v>
      </c>
    </row>
    <row r="349" spans="1:14" ht="15.75" customHeight="1">
      <c r="A349" s="4" t="s">
        <v>1503</v>
      </c>
      <c r="B349" s="15" t="s">
        <v>2471</v>
      </c>
      <c r="C349" s="4" t="s">
        <v>2030</v>
      </c>
      <c r="D349" s="5" t="s">
        <v>2472</v>
      </c>
      <c r="E349" s="4">
        <v>1</v>
      </c>
      <c r="F349" s="7" t="s">
        <v>2655</v>
      </c>
      <c r="G349" s="7">
        <f t="shared" si="10"/>
        <v>1050</v>
      </c>
      <c r="H349" s="7">
        <f t="shared" si="11"/>
        <v>50</v>
      </c>
      <c r="I349" s="7">
        <v>16.8</v>
      </c>
      <c r="J349" s="4"/>
      <c r="K349" s="4"/>
      <c r="L349" s="22" t="s">
        <v>2473</v>
      </c>
      <c r="M349" s="23" t="s">
        <v>2474</v>
      </c>
      <c r="N349" s="23" t="s">
        <v>2475</v>
      </c>
    </row>
    <row r="350" spans="1:14" ht="15.75" customHeight="1">
      <c r="A350" s="4" t="s">
        <v>2476</v>
      </c>
      <c r="B350" s="5" t="s">
        <v>2477</v>
      </c>
      <c r="C350" s="4" t="s">
        <v>109</v>
      </c>
      <c r="D350" s="5" t="s">
        <v>2478</v>
      </c>
      <c r="E350" s="4">
        <v>1</v>
      </c>
      <c r="F350" s="7" t="s">
        <v>2655</v>
      </c>
      <c r="G350" s="7">
        <f t="shared" si="10"/>
        <v>1050</v>
      </c>
      <c r="H350" s="7">
        <f t="shared" si="11"/>
        <v>50</v>
      </c>
      <c r="I350" s="7">
        <v>16.8</v>
      </c>
      <c r="J350" s="4"/>
      <c r="K350" s="4"/>
      <c r="L350" s="22" t="s">
        <v>2479</v>
      </c>
      <c r="M350" s="23" t="s">
        <v>2480</v>
      </c>
      <c r="N350" s="23" t="s">
        <v>2481</v>
      </c>
    </row>
    <row r="351" spans="1:14" ht="15.75" customHeight="1">
      <c r="A351" s="4" t="s">
        <v>2482</v>
      </c>
      <c r="B351" s="5" t="s">
        <v>2483</v>
      </c>
      <c r="C351" s="4" t="s">
        <v>109</v>
      </c>
      <c r="D351" s="5" t="s">
        <v>2484</v>
      </c>
      <c r="E351" s="4">
        <v>1</v>
      </c>
      <c r="F351" s="7" t="s">
        <v>162</v>
      </c>
      <c r="G351" s="7">
        <f t="shared" si="10"/>
        <v>1050</v>
      </c>
      <c r="H351" s="7">
        <f t="shared" si="11"/>
        <v>50</v>
      </c>
      <c r="I351" s="7">
        <v>16.8</v>
      </c>
      <c r="J351" s="4"/>
      <c r="K351" s="4"/>
      <c r="L351" s="22" t="s">
        <v>2485</v>
      </c>
      <c r="M351" s="23" t="s">
        <v>2486</v>
      </c>
      <c r="N351" s="23" t="s">
        <v>2487</v>
      </c>
    </row>
    <row r="352" spans="1:14" ht="15.75" customHeight="1">
      <c r="A352" s="4" t="s">
        <v>2488</v>
      </c>
      <c r="B352" s="14" t="s">
        <v>2489</v>
      </c>
      <c r="C352" s="4" t="s">
        <v>867</v>
      </c>
      <c r="D352" s="15" t="s">
        <v>2490</v>
      </c>
      <c r="E352" s="6">
        <v>1</v>
      </c>
      <c r="F352" s="7" t="s">
        <v>21</v>
      </c>
      <c r="G352" s="7">
        <f t="shared" si="10"/>
        <v>1050</v>
      </c>
      <c r="H352" s="7">
        <f t="shared" si="11"/>
        <v>50</v>
      </c>
      <c r="I352" s="7">
        <v>16.8</v>
      </c>
      <c r="J352" s="4"/>
      <c r="K352" s="4"/>
      <c r="L352" s="22" t="s">
        <v>2491</v>
      </c>
      <c r="M352" s="23" t="s">
        <v>2492</v>
      </c>
      <c r="N352" s="23" t="s">
        <v>2490</v>
      </c>
    </row>
    <row r="353" spans="1:14" ht="15.75" customHeight="1">
      <c r="A353" s="4" t="s">
        <v>2493</v>
      </c>
      <c r="B353" s="5" t="s">
        <v>2494</v>
      </c>
      <c r="C353" s="4" t="s">
        <v>201</v>
      </c>
      <c r="D353" s="15" t="s">
        <v>2495</v>
      </c>
      <c r="E353" s="6">
        <v>1</v>
      </c>
      <c r="F353" s="7" t="s">
        <v>21</v>
      </c>
      <c r="G353" s="7">
        <f t="shared" si="10"/>
        <v>1050</v>
      </c>
      <c r="H353" s="7">
        <f t="shared" si="11"/>
        <v>50</v>
      </c>
      <c r="I353" s="7">
        <v>16.8</v>
      </c>
      <c r="J353" s="4"/>
      <c r="K353" s="4"/>
      <c r="L353" s="22" t="s">
        <v>2496</v>
      </c>
      <c r="M353" s="23" t="s">
        <v>2497</v>
      </c>
      <c r="N353" s="23" t="s">
        <v>2498</v>
      </c>
    </row>
    <row r="354" spans="1:14" ht="15.75" customHeight="1">
      <c r="A354" s="4" t="s">
        <v>2499</v>
      </c>
      <c r="B354" s="5" t="s">
        <v>2500</v>
      </c>
      <c r="C354" s="4" t="s">
        <v>263</v>
      </c>
      <c r="D354" s="15" t="s">
        <v>2501</v>
      </c>
      <c r="E354" s="6">
        <v>1</v>
      </c>
      <c r="F354" s="7" t="s">
        <v>2655</v>
      </c>
      <c r="G354" s="7">
        <f t="shared" si="10"/>
        <v>1050</v>
      </c>
      <c r="H354" s="7">
        <f t="shared" si="11"/>
        <v>50</v>
      </c>
      <c r="I354" s="7">
        <v>16.8</v>
      </c>
      <c r="J354" s="4"/>
      <c r="K354" s="4"/>
      <c r="L354" s="22" t="s">
        <v>2502</v>
      </c>
      <c r="M354" s="14" t="s">
        <v>2503</v>
      </c>
      <c r="N354" s="14" t="s">
        <v>2504</v>
      </c>
    </row>
    <row r="355" spans="1:14" ht="15.75" customHeight="1">
      <c r="A355" s="4" t="s">
        <v>2505</v>
      </c>
      <c r="B355" s="14" t="s">
        <v>2506</v>
      </c>
      <c r="C355" s="4" t="s">
        <v>135</v>
      </c>
      <c r="D355" s="15" t="s">
        <v>2507</v>
      </c>
      <c r="E355" s="6">
        <v>1</v>
      </c>
      <c r="F355" s="7" t="s">
        <v>2655</v>
      </c>
      <c r="G355" s="7">
        <f t="shared" si="10"/>
        <v>1050</v>
      </c>
      <c r="H355" s="7">
        <f t="shared" si="11"/>
        <v>50</v>
      </c>
      <c r="I355" s="7">
        <v>16.8</v>
      </c>
      <c r="J355" s="4"/>
      <c r="K355" s="4"/>
      <c r="L355" s="22" t="s">
        <v>2508</v>
      </c>
      <c r="M355" s="23" t="s">
        <v>2509</v>
      </c>
      <c r="N355" s="23" t="s">
        <v>2510</v>
      </c>
    </row>
    <row r="356" spans="1:14" ht="15.75" customHeight="1">
      <c r="A356" s="4" t="s">
        <v>2511</v>
      </c>
      <c r="B356" s="5" t="s">
        <v>2512</v>
      </c>
      <c r="C356" s="4" t="s">
        <v>128</v>
      </c>
      <c r="D356" s="15" t="s">
        <v>2513</v>
      </c>
      <c r="E356" s="6">
        <v>1</v>
      </c>
      <c r="F356" s="7" t="s">
        <v>2655</v>
      </c>
      <c r="G356" s="7">
        <f t="shared" si="10"/>
        <v>1050</v>
      </c>
      <c r="H356" s="7">
        <f t="shared" si="11"/>
        <v>50</v>
      </c>
      <c r="I356" s="7">
        <v>16.8</v>
      </c>
      <c r="J356" s="4"/>
      <c r="K356" s="4"/>
      <c r="L356" s="22" t="s">
        <v>2514</v>
      </c>
      <c r="M356" s="23" t="s">
        <v>2515</v>
      </c>
      <c r="N356" s="23" t="s">
        <v>2516</v>
      </c>
    </row>
    <row r="357" spans="1:14" ht="15.75" customHeight="1">
      <c r="A357" s="4" t="s">
        <v>2517</v>
      </c>
      <c r="B357" s="5" t="s">
        <v>2518</v>
      </c>
      <c r="C357" s="4" t="s">
        <v>694</v>
      </c>
      <c r="D357" s="15" t="s">
        <v>2519</v>
      </c>
      <c r="E357" s="6">
        <v>1</v>
      </c>
      <c r="F357" s="7" t="s">
        <v>2655</v>
      </c>
      <c r="G357" s="7">
        <f t="shared" si="10"/>
        <v>1050</v>
      </c>
      <c r="H357" s="7">
        <f t="shared" si="11"/>
        <v>50</v>
      </c>
      <c r="I357" s="7">
        <v>16.8</v>
      </c>
      <c r="J357" s="4"/>
      <c r="K357" s="4"/>
      <c r="L357" s="22" t="s">
        <v>2520</v>
      </c>
      <c r="M357" s="23" t="s">
        <v>2521</v>
      </c>
      <c r="N357" s="23" t="s">
        <v>2522</v>
      </c>
    </row>
    <row r="358" spans="1:14" ht="15.75" customHeight="1">
      <c r="A358" s="4" t="s">
        <v>2523</v>
      </c>
      <c r="B358" s="5" t="s">
        <v>2524</v>
      </c>
      <c r="C358" s="4" t="s">
        <v>263</v>
      </c>
      <c r="D358" s="15" t="s">
        <v>2525</v>
      </c>
      <c r="E358" s="6">
        <v>1</v>
      </c>
      <c r="F358" s="7" t="s">
        <v>2655</v>
      </c>
      <c r="G358" s="7">
        <f t="shared" si="10"/>
        <v>1050</v>
      </c>
      <c r="H358" s="7">
        <f t="shared" si="11"/>
        <v>50</v>
      </c>
      <c r="I358" s="7">
        <v>16.8</v>
      </c>
      <c r="J358" s="4"/>
      <c r="K358" s="4"/>
      <c r="L358" s="22" t="s">
        <v>2526</v>
      </c>
      <c r="M358" s="14" t="s">
        <v>2527</v>
      </c>
      <c r="N358" s="14" t="s">
        <v>2528</v>
      </c>
    </row>
    <row r="359" spans="1:14" ht="15.75" customHeight="1">
      <c r="A359" s="4" t="s">
        <v>2529</v>
      </c>
      <c r="B359" s="5" t="s">
        <v>2530</v>
      </c>
      <c r="C359" s="4" t="s">
        <v>148</v>
      </c>
      <c r="D359" s="5" t="s">
        <v>2531</v>
      </c>
      <c r="E359" s="6">
        <v>1</v>
      </c>
      <c r="F359" s="7" t="s">
        <v>2655</v>
      </c>
      <c r="G359" s="7">
        <f t="shared" si="10"/>
        <v>1050</v>
      </c>
      <c r="H359" s="7">
        <f t="shared" si="11"/>
        <v>50</v>
      </c>
      <c r="I359" s="7">
        <v>16.8</v>
      </c>
      <c r="J359" s="4"/>
      <c r="K359" s="4"/>
      <c r="L359" s="22" t="s">
        <v>2532</v>
      </c>
      <c r="M359" s="23" t="s">
        <v>2533</v>
      </c>
      <c r="N359" s="23" t="s">
        <v>2534</v>
      </c>
    </row>
    <row r="360" spans="1:14" ht="15.75" customHeight="1">
      <c r="A360" s="4" t="s">
        <v>2535</v>
      </c>
      <c r="B360" s="5" t="s">
        <v>2536</v>
      </c>
      <c r="C360" s="4" t="s">
        <v>322</v>
      </c>
      <c r="D360" s="15" t="s">
        <v>2537</v>
      </c>
      <c r="E360" s="6">
        <v>1</v>
      </c>
      <c r="F360" s="7" t="s">
        <v>2655</v>
      </c>
      <c r="G360" s="7">
        <f t="shared" si="10"/>
        <v>1050</v>
      </c>
      <c r="H360" s="7">
        <f t="shared" si="11"/>
        <v>50</v>
      </c>
      <c r="I360" s="7">
        <v>16.8</v>
      </c>
      <c r="J360" s="4"/>
      <c r="K360" s="4"/>
      <c r="L360" s="22" t="s">
        <v>2538</v>
      </c>
      <c r="M360" s="23" t="s">
        <v>2539</v>
      </c>
      <c r="N360" s="23" t="s">
        <v>2540</v>
      </c>
    </row>
    <row r="361" spans="1:14" ht="15.75" customHeight="1">
      <c r="A361" s="5" t="s">
        <v>2541</v>
      </c>
      <c r="B361" s="14" t="s">
        <v>2542</v>
      </c>
      <c r="C361" s="4" t="s">
        <v>109</v>
      </c>
      <c r="D361" s="5" t="s">
        <v>2543</v>
      </c>
      <c r="E361" s="6">
        <v>1</v>
      </c>
      <c r="F361" s="7" t="s">
        <v>21</v>
      </c>
      <c r="G361" s="7">
        <f t="shared" si="10"/>
        <v>1050</v>
      </c>
      <c r="H361" s="7">
        <f t="shared" si="11"/>
        <v>50</v>
      </c>
      <c r="I361" s="7">
        <v>16.8</v>
      </c>
      <c r="J361" s="4"/>
      <c r="K361" s="4"/>
      <c r="L361" s="22" t="s">
        <v>2544</v>
      </c>
      <c r="M361" s="23" t="s">
        <v>2545</v>
      </c>
      <c r="N361" s="23" t="s">
        <v>2546</v>
      </c>
    </row>
    <row r="362" spans="1:14" ht="15.75" customHeight="1">
      <c r="A362" s="4" t="s">
        <v>2547</v>
      </c>
      <c r="B362" s="5" t="s">
        <v>2548</v>
      </c>
      <c r="C362" s="4" t="s">
        <v>263</v>
      </c>
      <c r="D362" s="5" t="s">
        <v>2549</v>
      </c>
      <c r="E362" s="4">
        <v>1</v>
      </c>
      <c r="F362" s="7" t="s">
        <v>2655</v>
      </c>
      <c r="G362" s="7">
        <f t="shared" si="10"/>
        <v>1050</v>
      </c>
      <c r="H362" s="7">
        <f t="shared" si="11"/>
        <v>50</v>
      </c>
      <c r="I362" s="7">
        <v>16.8</v>
      </c>
      <c r="J362" s="4"/>
      <c r="K362" s="4"/>
      <c r="L362" s="22" t="s">
        <v>2550</v>
      </c>
      <c r="M362" s="14" t="s">
        <v>2551</v>
      </c>
      <c r="N362" s="14" t="s">
        <v>2552</v>
      </c>
    </row>
    <row r="363" spans="1:14" ht="15.75" customHeight="1">
      <c r="A363" s="4" t="s">
        <v>2579</v>
      </c>
      <c r="B363" s="5" t="s">
        <v>2580</v>
      </c>
      <c r="C363" s="4" t="s">
        <v>1447</v>
      </c>
      <c r="D363" s="5" t="s">
        <v>1193</v>
      </c>
      <c r="E363" s="4">
        <v>1</v>
      </c>
      <c r="F363" s="4" t="s">
        <v>2655</v>
      </c>
      <c r="G363" s="7">
        <f t="shared" si="10"/>
        <v>1050</v>
      </c>
      <c r="H363" s="7">
        <f t="shared" si="11"/>
        <v>50</v>
      </c>
      <c r="I363" s="7">
        <v>16.8</v>
      </c>
      <c r="J363" s="22"/>
      <c r="K363" s="14"/>
      <c r="L363" s="22" t="s">
        <v>2636</v>
      </c>
      <c r="M363" s="14" t="s">
        <v>2637</v>
      </c>
      <c r="N363" s="14" t="s">
        <v>2638</v>
      </c>
    </row>
    <row r="364" spans="1:14" s="3" customFormat="1" ht="15.75" customHeight="1">
      <c r="A364" s="4" t="s">
        <v>2591</v>
      </c>
      <c r="B364" s="5" t="s">
        <v>2592</v>
      </c>
      <c r="C364" s="4" t="s">
        <v>1846</v>
      </c>
      <c r="D364" s="5" t="s">
        <v>1218</v>
      </c>
      <c r="E364" s="4">
        <v>1</v>
      </c>
      <c r="F364" s="4" t="s">
        <v>2655</v>
      </c>
      <c r="G364" s="7">
        <f t="shared" si="10"/>
        <v>1050</v>
      </c>
      <c r="H364" s="7">
        <f t="shared" si="11"/>
        <v>50</v>
      </c>
      <c r="I364" s="7">
        <v>16.8</v>
      </c>
      <c r="J364" s="4"/>
      <c r="K364" s="4"/>
      <c r="L364" s="22" t="s">
        <v>1976</v>
      </c>
      <c r="M364" s="23" t="s">
        <v>1977</v>
      </c>
      <c r="N364" s="23" t="s">
        <v>1978</v>
      </c>
    </row>
    <row r="365" spans="1:14" s="3" customFormat="1" ht="15.75" customHeight="1">
      <c r="A365" s="4" t="s">
        <v>783</v>
      </c>
      <c r="B365" s="5" t="s">
        <v>784</v>
      </c>
      <c r="C365" s="4" t="s">
        <v>785</v>
      </c>
      <c r="D365" s="5" t="s">
        <v>1215</v>
      </c>
      <c r="E365" s="4">
        <v>1</v>
      </c>
      <c r="F365" s="4" t="s">
        <v>2655</v>
      </c>
      <c r="G365" s="7">
        <f t="shared" si="10"/>
        <v>1050</v>
      </c>
      <c r="H365" s="7">
        <f t="shared" si="11"/>
        <v>50</v>
      </c>
      <c r="I365" s="7">
        <v>16.8</v>
      </c>
      <c r="J365" s="4"/>
      <c r="K365" s="4"/>
      <c r="L365" s="22" t="s">
        <v>1919</v>
      </c>
      <c r="M365" s="23" t="s">
        <v>1920</v>
      </c>
      <c r="N365" s="23" t="s">
        <v>1921</v>
      </c>
    </row>
    <row r="366" spans="1:14" s="3" customFormat="1" ht="15.75" customHeight="1">
      <c r="A366" s="4" t="s">
        <v>786</v>
      </c>
      <c r="B366" s="5" t="s">
        <v>787</v>
      </c>
      <c r="C366" s="4" t="s">
        <v>1524</v>
      </c>
      <c r="D366" s="5" t="s">
        <v>1219</v>
      </c>
      <c r="E366" s="4">
        <v>1</v>
      </c>
      <c r="F366" s="4" t="s">
        <v>2655</v>
      </c>
      <c r="G366" s="7">
        <f t="shared" si="10"/>
        <v>1050</v>
      </c>
      <c r="H366" s="7">
        <f t="shared" si="11"/>
        <v>50</v>
      </c>
      <c r="I366" s="7">
        <v>16.8</v>
      </c>
      <c r="J366" s="4"/>
      <c r="K366" s="4"/>
      <c r="L366" s="22" t="s">
        <v>1913</v>
      </c>
      <c r="M366" s="23" t="s">
        <v>1914</v>
      </c>
      <c r="N366" s="23" t="s">
        <v>1915</v>
      </c>
    </row>
    <row r="367" spans="1:14" s="3" customFormat="1" ht="15.75" customHeight="1">
      <c r="A367" s="4" t="s">
        <v>2558</v>
      </c>
      <c r="B367" s="15" t="s">
        <v>2559</v>
      </c>
      <c r="C367" s="4" t="s">
        <v>1868</v>
      </c>
      <c r="D367" s="5" t="s">
        <v>1188</v>
      </c>
      <c r="E367" s="4">
        <v>1</v>
      </c>
      <c r="F367" s="4" t="s">
        <v>2655</v>
      </c>
      <c r="G367" s="7">
        <f t="shared" si="10"/>
        <v>1050</v>
      </c>
      <c r="H367" s="7">
        <f t="shared" si="11"/>
        <v>50</v>
      </c>
      <c r="I367" s="7">
        <v>16.8</v>
      </c>
      <c r="J367" s="4"/>
      <c r="K367" s="4"/>
      <c r="L367" s="22" t="s">
        <v>1991</v>
      </c>
      <c r="M367" s="23" t="s">
        <v>1992</v>
      </c>
      <c r="N367" s="23" t="s">
        <v>1993</v>
      </c>
    </row>
    <row r="368" spans="1:14" s="3" customFormat="1" ht="15.75" customHeight="1">
      <c r="A368" s="4" t="s">
        <v>2568</v>
      </c>
      <c r="B368" s="15" t="s">
        <v>2569</v>
      </c>
      <c r="C368" s="4" t="s">
        <v>1868</v>
      </c>
      <c r="D368" s="5" t="s">
        <v>1197</v>
      </c>
      <c r="E368" s="4">
        <v>1</v>
      </c>
      <c r="F368" s="4" t="s">
        <v>2655</v>
      </c>
      <c r="G368" s="7">
        <f t="shared" si="10"/>
        <v>1050</v>
      </c>
      <c r="H368" s="7">
        <f t="shared" si="11"/>
        <v>50</v>
      </c>
      <c r="I368" s="7">
        <v>16.8</v>
      </c>
      <c r="J368" s="4"/>
      <c r="K368" s="4"/>
      <c r="L368" s="22" t="s">
        <v>2000</v>
      </c>
      <c r="M368" s="23" t="s">
        <v>2001</v>
      </c>
      <c r="N368" s="23" t="s">
        <v>2002</v>
      </c>
    </row>
    <row r="369" spans="1:14" s="3" customFormat="1" ht="15.75" customHeight="1">
      <c r="A369" s="4" t="s">
        <v>2601</v>
      </c>
      <c r="B369" s="15" t="s">
        <v>2602</v>
      </c>
      <c r="C369" s="4" t="s">
        <v>1562</v>
      </c>
      <c r="D369" s="5" t="s">
        <v>1206</v>
      </c>
      <c r="E369" s="4">
        <v>1</v>
      </c>
      <c r="F369" s="4" t="s">
        <v>2655</v>
      </c>
      <c r="G369" s="7">
        <f t="shared" si="10"/>
        <v>1050</v>
      </c>
      <c r="H369" s="7">
        <f t="shared" si="11"/>
        <v>50</v>
      </c>
      <c r="I369" s="7">
        <v>16.8</v>
      </c>
      <c r="J369" s="4"/>
      <c r="K369" s="4"/>
      <c r="L369" s="22" t="s">
        <v>1964</v>
      </c>
      <c r="M369" s="23" t="s">
        <v>1965</v>
      </c>
      <c r="N369" s="23" t="s">
        <v>1966</v>
      </c>
    </row>
    <row r="370" spans="1:14" s="3" customFormat="1" ht="15.75" customHeight="1">
      <c r="A370" s="4" t="s">
        <v>2621</v>
      </c>
      <c r="B370" s="15" t="s">
        <v>2622</v>
      </c>
      <c r="C370" s="4" t="s">
        <v>2615</v>
      </c>
      <c r="D370" s="5" t="s">
        <v>1223</v>
      </c>
      <c r="E370" s="4">
        <v>1</v>
      </c>
      <c r="F370" s="4" t="s">
        <v>2655</v>
      </c>
      <c r="G370" s="7">
        <f t="shared" si="10"/>
        <v>1050</v>
      </c>
      <c r="H370" s="7">
        <f t="shared" si="11"/>
        <v>50</v>
      </c>
      <c r="I370" s="7">
        <v>16.8</v>
      </c>
      <c r="J370" s="4"/>
      <c r="K370" s="4"/>
      <c r="L370" s="22" t="s">
        <v>1947</v>
      </c>
      <c r="M370" s="23" t="s">
        <v>1948</v>
      </c>
      <c r="N370" s="23" t="s">
        <v>1949</v>
      </c>
    </row>
    <row r="371" spans="1:14" s="3" customFormat="1" ht="15.75" customHeight="1">
      <c r="A371" s="4" t="s">
        <v>2588</v>
      </c>
      <c r="B371" s="15" t="s">
        <v>2589</v>
      </c>
      <c r="C371" s="4" t="s">
        <v>2590</v>
      </c>
      <c r="D371" s="5" t="s">
        <v>1204</v>
      </c>
      <c r="E371" s="4">
        <v>1</v>
      </c>
      <c r="F371" s="4" t="s">
        <v>2655</v>
      </c>
      <c r="G371" s="7">
        <f t="shared" si="10"/>
        <v>1050</v>
      </c>
      <c r="H371" s="7">
        <f t="shared" si="11"/>
        <v>50</v>
      </c>
      <c r="I371" s="7">
        <v>16.8</v>
      </c>
      <c r="J371" s="4"/>
      <c r="K371" s="4"/>
      <c r="L371" s="22" t="s">
        <v>1979</v>
      </c>
      <c r="M371" s="23" t="s">
        <v>1980</v>
      </c>
      <c r="N371" s="23" t="s">
        <v>1981</v>
      </c>
    </row>
    <row r="372" spans="1:16" s="3" customFormat="1" ht="15.75" customHeight="1">
      <c r="A372" s="4" t="s">
        <v>2577</v>
      </c>
      <c r="B372" s="15" t="s">
        <v>2578</v>
      </c>
      <c r="C372" s="4" t="s">
        <v>1447</v>
      </c>
      <c r="D372" s="5" t="s">
        <v>1207</v>
      </c>
      <c r="E372" s="4">
        <v>1</v>
      </c>
      <c r="F372" s="4" t="s">
        <v>2655</v>
      </c>
      <c r="G372" s="7">
        <f t="shared" si="10"/>
        <v>1050</v>
      </c>
      <c r="H372" s="7">
        <f t="shared" si="11"/>
        <v>50</v>
      </c>
      <c r="I372" s="7">
        <v>16.8</v>
      </c>
      <c r="J372" s="22"/>
      <c r="K372" s="14"/>
      <c r="L372" s="22" t="s">
        <v>2633</v>
      </c>
      <c r="M372" s="14" t="s">
        <v>2634</v>
      </c>
      <c r="N372" s="14" t="s">
        <v>2635</v>
      </c>
      <c r="P372" s="18"/>
    </row>
    <row r="373" spans="1:14" s="3" customFormat="1" ht="15.75" customHeight="1">
      <c r="A373" s="4" t="s">
        <v>2629</v>
      </c>
      <c r="B373" s="5" t="s">
        <v>788</v>
      </c>
      <c r="C373" s="4" t="s">
        <v>1524</v>
      </c>
      <c r="D373" s="5" t="s">
        <v>1203</v>
      </c>
      <c r="E373" s="4">
        <v>1</v>
      </c>
      <c r="F373" s="4" t="s">
        <v>2655</v>
      </c>
      <c r="G373" s="7">
        <f t="shared" si="10"/>
        <v>1050</v>
      </c>
      <c r="H373" s="7">
        <f t="shared" si="11"/>
        <v>50</v>
      </c>
      <c r="I373" s="7">
        <v>16.8</v>
      </c>
      <c r="J373" s="4"/>
      <c r="K373" s="4"/>
      <c r="L373" s="22" t="s">
        <v>1910</v>
      </c>
      <c r="M373" s="23" t="s">
        <v>1911</v>
      </c>
      <c r="N373" s="23" t="s">
        <v>1912</v>
      </c>
    </row>
    <row r="374" spans="1:14" s="3" customFormat="1" ht="15.75" customHeight="1">
      <c r="A374" s="4" t="s">
        <v>789</v>
      </c>
      <c r="B374" s="5" t="s">
        <v>790</v>
      </c>
      <c r="C374" s="4" t="s">
        <v>785</v>
      </c>
      <c r="D374" s="5" t="s">
        <v>1212</v>
      </c>
      <c r="E374" s="4">
        <v>1</v>
      </c>
      <c r="F374" s="4" t="s">
        <v>2655</v>
      </c>
      <c r="G374" s="7">
        <f t="shared" si="10"/>
        <v>1050</v>
      </c>
      <c r="H374" s="7">
        <f t="shared" si="11"/>
        <v>50</v>
      </c>
      <c r="I374" s="7">
        <v>16.8</v>
      </c>
      <c r="J374" s="4"/>
      <c r="K374" s="4"/>
      <c r="L374" s="22" t="s">
        <v>1916</v>
      </c>
      <c r="M374" s="23" t="s">
        <v>1917</v>
      </c>
      <c r="N374" s="23" t="s">
        <v>1918</v>
      </c>
    </row>
    <row r="375" spans="1:15" s="3" customFormat="1" ht="15.75" customHeight="1">
      <c r="A375" s="4" t="s">
        <v>2611</v>
      </c>
      <c r="B375" s="15" t="s">
        <v>2612</v>
      </c>
      <c r="C375" s="4" t="s">
        <v>2610</v>
      </c>
      <c r="D375" s="5" t="s">
        <v>1185</v>
      </c>
      <c r="E375" s="4">
        <v>1</v>
      </c>
      <c r="F375" s="4" t="s">
        <v>2655</v>
      </c>
      <c r="G375" s="7">
        <f t="shared" si="10"/>
        <v>1050</v>
      </c>
      <c r="H375" s="7">
        <f t="shared" si="11"/>
        <v>50</v>
      </c>
      <c r="I375" s="7">
        <v>16.8</v>
      </c>
      <c r="J375" s="4"/>
      <c r="K375" s="4"/>
      <c r="L375" s="22" t="s">
        <v>1956</v>
      </c>
      <c r="M375" s="23" t="s">
        <v>1957</v>
      </c>
      <c r="N375" s="23" t="s">
        <v>1958</v>
      </c>
      <c r="O375" s="18"/>
    </row>
    <row r="376" spans="1:15" s="3" customFormat="1" ht="15.75" customHeight="1">
      <c r="A376" s="4" t="s">
        <v>2566</v>
      </c>
      <c r="B376" s="15" t="s">
        <v>2567</v>
      </c>
      <c r="C376" s="4" t="s">
        <v>1868</v>
      </c>
      <c r="D376" s="5" t="s">
        <v>1201</v>
      </c>
      <c r="E376" s="4">
        <v>1</v>
      </c>
      <c r="F376" s="4" t="s">
        <v>2655</v>
      </c>
      <c r="G376" s="7">
        <f t="shared" si="10"/>
        <v>1050</v>
      </c>
      <c r="H376" s="7">
        <f t="shared" si="11"/>
        <v>50</v>
      </c>
      <c r="I376" s="7">
        <v>16.8</v>
      </c>
      <c r="J376" s="4"/>
      <c r="K376" s="4"/>
      <c r="L376" s="22" t="s">
        <v>1997</v>
      </c>
      <c r="M376" s="23" t="s">
        <v>1998</v>
      </c>
      <c r="N376" s="23" t="s">
        <v>1999</v>
      </c>
      <c r="O376" s="18"/>
    </row>
    <row r="377" spans="1:15" s="3" customFormat="1" ht="15.75" customHeight="1">
      <c r="A377" s="4" t="s">
        <v>2556</v>
      </c>
      <c r="B377" s="15" t="s">
        <v>2557</v>
      </c>
      <c r="C377" s="4" t="s">
        <v>1868</v>
      </c>
      <c r="D377" s="5" t="s">
        <v>1208</v>
      </c>
      <c r="E377" s="4">
        <v>1</v>
      </c>
      <c r="F377" s="4" t="s">
        <v>2655</v>
      </c>
      <c r="G377" s="7">
        <f t="shared" si="10"/>
        <v>1050</v>
      </c>
      <c r="H377" s="7">
        <f t="shared" si="11"/>
        <v>50</v>
      </c>
      <c r="I377" s="7">
        <v>16.8</v>
      </c>
      <c r="J377" s="4"/>
      <c r="K377" s="4"/>
      <c r="L377" s="22" t="s">
        <v>1988</v>
      </c>
      <c r="M377" s="23" t="s">
        <v>1989</v>
      </c>
      <c r="N377" s="23" t="s">
        <v>1990</v>
      </c>
      <c r="O377" s="18"/>
    </row>
    <row r="378" spans="1:15" s="3" customFormat="1" ht="15.75" customHeight="1">
      <c r="A378" s="4" t="s">
        <v>1303</v>
      </c>
      <c r="B378" s="15" t="s">
        <v>1304</v>
      </c>
      <c r="C378" s="4" t="s">
        <v>2615</v>
      </c>
      <c r="D378" s="5" t="s">
        <v>1192</v>
      </c>
      <c r="E378" s="4">
        <v>1</v>
      </c>
      <c r="F378" s="4" t="s">
        <v>2655</v>
      </c>
      <c r="G378" s="7">
        <f t="shared" si="10"/>
        <v>1050</v>
      </c>
      <c r="H378" s="7">
        <f t="shared" si="11"/>
        <v>50</v>
      </c>
      <c r="I378" s="7">
        <v>16.8</v>
      </c>
      <c r="J378" s="4"/>
      <c r="K378" s="4"/>
      <c r="L378" s="22" t="s">
        <v>1942</v>
      </c>
      <c r="M378" s="23" t="s">
        <v>791</v>
      </c>
      <c r="N378" s="23" t="s">
        <v>1943</v>
      </c>
      <c r="O378" s="18"/>
    </row>
    <row r="379" spans="1:15" s="3" customFormat="1" ht="15.75" customHeight="1">
      <c r="A379" s="4" t="s">
        <v>2586</v>
      </c>
      <c r="B379" s="15" t="s">
        <v>2587</v>
      </c>
      <c r="C379" s="4" t="s">
        <v>1447</v>
      </c>
      <c r="D379" s="5" t="s">
        <v>1211</v>
      </c>
      <c r="E379" s="4">
        <v>1</v>
      </c>
      <c r="F379" s="4" t="s">
        <v>2655</v>
      </c>
      <c r="G379" s="7">
        <f t="shared" si="10"/>
        <v>1050</v>
      </c>
      <c r="H379" s="7">
        <f t="shared" si="11"/>
        <v>50</v>
      </c>
      <c r="I379" s="7">
        <v>16.8</v>
      </c>
      <c r="J379" s="22"/>
      <c r="K379" s="14"/>
      <c r="L379" s="22" t="s">
        <v>2648</v>
      </c>
      <c r="M379" s="14" t="s">
        <v>2649</v>
      </c>
      <c r="N379" s="14" t="s">
        <v>2650</v>
      </c>
      <c r="O379" s="18"/>
    </row>
    <row r="380" spans="1:15" s="3" customFormat="1" ht="15.75" customHeight="1">
      <c r="A380" s="4" t="s">
        <v>2598</v>
      </c>
      <c r="B380" s="15" t="s">
        <v>2599</v>
      </c>
      <c r="C380" s="4" t="s">
        <v>2600</v>
      </c>
      <c r="D380" s="5" t="s">
        <v>1213</v>
      </c>
      <c r="E380" s="4">
        <v>1</v>
      </c>
      <c r="F380" s="4" t="s">
        <v>2655</v>
      </c>
      <c r="G380" s="7">
        <f t="shared" si="10"/>
        <v>1050</v>
      </c>
      <c r="H380" s="7">
        <f t="shared" si="11"/>
        <v>50</v>
      </c>
      <c r="I380" s="7">
        <v>16.8</v>
      </c>
      <c r="J380" s="4"/>
      <c r="K380" s="4"/>
      <c r="L380" s="22" t="s">
        <v>1967</v>
      </c>
      <c r="M380" s="23" t="s">
        <v>1968</v>
      </c>
      <c r="N380" s="23" t="s">
        <v>1969</v>
      </c>
      <c r="O380" s="18"/>
    </row>
    <row r="381" spans="1:14" s="3" customFormat="1" ht="15.75" customHeight="1">
      <c r="A381" s="4" t="s">
        <v>792</v>
      </c>
      <c r="B381" s="5" t="s">
        <v>793</v>
      </c>
      <c r="C381" s="4" t="s">
        <v>794</v>
      </c>
      <c r="D381" s="5" t="s">
        <v>1194</v>
      </c>
      <c r="E381" s="4">
        <v>1</v>
      </c>
      <c r="F381" s="4" t="s">
        <v>2655</v>
      </c>
      <c r="G381" s="7">
        <f t="shared" si="10"/>
        <v>1050</v>
      </c>
      <c r="H381" s="7">
        <f t="shared" si="11"/>
        <v>50</v>
      </c>
      <c r="I381" s="7">
        <v>16.8</v>
      </c>
      <c r="J381" s="4"/>
      <c r="K381" s="4"/>
      <c r="L381" s="22" t="s">
        <v>1930</v>
      </c>
      <c r="M381" s="23" t="s">
        <v>1931</v>
      </c>
      <c r="N381" s="23" t="s">
        <v>1932</v>
      </c>
    </row>
    <row r="382" spans="1:14" s="3" customFormat="1" ht="15.75" customHeight="1">
      <c r="A382" s="4" t="s">
        <v>2627</v>
      </c>
      <c r="B382" s="15" t="s">
        <v>2628</v>
      </c>
      <c r="C382" s="4" t="s">
        <v>1524</v>
      </c>
      <c r="D382" s="5" t="s">
        <v>1221</v>
      </c>
      <c r="E382" s="4">
        <v>1</v>
      </c>
      <c r="F382" s="4" t="s">
        <v>2655</v>
      </c>
      <c r="G382" s="7">
        <f t="shared" si="10"/>
        <v>1050</v>
      </c>
      <c r="H382" s="7">
        <f t="shared" si="11"/>
        <v>50</v>
      </c>
      <c r="I382" s="7">
        <v>16.8</v>
      </c>
      <c r="J382" s="4"/>
      <c r="K382" s="4"/>
      <c r="L382" s="22" t="s">
        <v>1907</v>
      </c>
      <c r="M382" s="23" t="s">
        <v>1908</v>
      </c>
      <c r="N382" s="23" t="s">
        <v>1909</v>
      </c>
    </row>
    <row r="383" spans="1:14" s="3" customFormat="1" ht="15.75" customHeight="1">
      <c r="A383" s="4" t="s">
        <v>2608</v>
      </c>
      <c r="B383" s="15" t="s">
        <v>2609</v>
      </c>
      <c r="C383" s="4" t="s">
        <v>2610</v>
      </c>
      <c r="D383" s="5" t="s">
        <v>1189</v>
      </c>
      <c r="E383" s="4">
        <v>1</v>
      </c>
      <c r="F383" s="4" t="s">
        <v>2655</v>
      </c>
      <c r="G383" s="7">
        <f t="shared" si="10"/>
        <v>1050</v>
      </c>
      <c r="H383" s="7">
        <f t="shared" si="11"/>
        <v>50</v>
      </c>
      <c r="I383" s="7">
        <v>16.8</v>
      </c>
      <c r="J383" s="4"/>
      <c r="K383" s="4"/>
      <c r="L383" s="22" t="s">
        <v>1953</v>
      </c>
      <c r="M383" s="23" t="s">
        <v>1954</v>
      </c>
      <c r="N383" s="23" t="s">
        <v>1955</v>
      </c>
    </row>
    <row r="384" spans="1:14" s="3" customFormat="1" ht="15.75" customHeight="1">
      <c r="A384" s="4" t="s">
        <v>2564</v>
      </c>
      <c r="B384" s="15" t="s">
        <v>2565</v>
      </c>
      <c r="C384" s="4" t="s">
        <v>1868</v>
      </c>
      <c r="D384" s="5" t="s">
        <v>1191</v>
      </c>
      <c r="E384" s="4">
        <v>1</v>
      </c>
      <c r="F384" s="4" t="s">
        <v>2655</v>
      </c>
      <c r="G384" s="7">
        <f t="shared" si="10"/>
        <v>1050</v>
      </c>
      <c r="H384" s="7">
        <f t="shared" si="11"/>
        <v>50</v>
      </c>
      <c r="I384" s="7">
        <v>16.8</v>
      </c>
      <c r="J384" s="4"/>
      <c r="K384" s="4"/>
      <c r="L384" s="22" t="s">
        <v>1994</v>
      </c>
      <c r="M384" s="23" t="s">
        <v>1995</v>
      </c>
      <c r="N384" s="23" t="s">
        <v>1996</v>
      </c>
    </row>
    <row r="385" spans="1:14" s="3" customFormat="1" ht="15.75" customHeight="1">
      <c r="A385" s="4" t="s">
        <v>2575</v>
      </c>
      <c r="B385" s="15" t="s">
        <v>2576</v>
      </c>
      <c r="C385" s="4" t="s">
        <v>2574</v>
      </c>
      <c r="D385" s="5" t="s">
        <v>1205</v>
      </c>
      <c r="E385" s="4">
        <v>1</v>
      </c>
      <c r="F385" s="4" t="s">
        <v>2655</v>
      </c>
      <c r="G385" s="7">
        <f t="shared" si="10"/>
        <v>1050</v>
      </c>
      <c r="H385" s="7">
        <f t="shared" si="11"/>
        <v>50</v>
      </c>
      <c r="I385" s="7">
        <v>16.8</v>
      </c>
      <c r="J385" s="4"/>
      <c r="K385" s="4"/>
      <c r="L385" s="22" t="s">
        <v>39</v>
      </c>
      <c r="M385" s="23" t="s">
        <v>40</v>
      </c>
      <c r="N385" s="23" t="s">
        <v>41</v>
      </c>
    </row>
    <row r="386" spans="1:14" s="3" customFormat="1" ht="15.75" customHeight="1">
      <c r="A386" s="4" t="s">
        <v>2618</v>
      </c>
      <c r="B386" s="15" t="s">
        <v>2619</v>
      </c>
      <c r="C386" s="4" t="s">
        <v>2615</v>
      </c>
      <c r="D386" s="5" t="s">
        <v>1198</v>
      </c>
      <c r="E386" s="4">
        <v>1</v>
      </c>
      <c r="F386" s="4" t="s">
        <v>2655</v>
      </c>
      <c r="G386" s="7">
        <f aca="true" t="shared" si="12" ref="G386:G425">E386*1050</f>
        <v>1050</v>
      </c>
      <c r="H386" s="7">
        <f aca="true" t="shared" si="13" ref="H386:H425">E386*50</f>
        <v>50</v>
      </c>
      <c r="I386" s="7">
        <v>16.8</v>
      </c>
      <c r="J386" s="4"/>
      <c r="K386" s="4"/>
      <c r="L386" s="22" t="s">
        <v>1939</v>
      </c>
      <c r="M386" s="23" t="s">
        <v>1940</v>
      </c>
      <c r="N386" s="23" t="s">
        <v>1941</v>
      </c>
    </row>
    <row r="387" spans="1:14" s="3" customFormat="1" ht="15.75" customHeight="1">
      <c r="A387" s="4" t="s">
        <v>2596</v>
      </c>
      <c r="B387" s="15" t="s">
        <v>2597</v>
      </c>
      <c r="C387" s="4" t="s">
        <v>2595</v>
      </c>
      <c r="D387" s="5" t="s">
        <v>1186</v>
      </c>
      <c r="E387" s="4">
        <v>1</v>
      </c>
      <c r="F387" s="4" t="s">
        <v>2655</v>
      </c>
      <c r="G387" s="7">
        <f t="shared" si="12"/>
        <v>1050</v>
      </c>
      <c r="H387" s="7">
        <f t="shared" si="13"/>
        <v>50</v>
      </c>
      <c r="I387" s="7">
        <v>16.8</v>
      </c>
      <c r="J387" s="4"/>
      <c r="K387" s="4"/>
      <c r="L387" s="22" t="s">
        <v>1973</v>
      </c>
      <c r="M387" s="23" t="s">
        <v>1974</v>
      </c>
      <c r="N387" s="23" t="s">
        <v>1975</v>
      </c>
    </row>
    <row r="388" spans="1:14" s="3" customFormat="1" ht="15.75" customHeight="1">
      <c r="A388" s="4" t="s">
        <v>2554</v>
      </c>
      <c r="B388" s="15" t="s">
        <v>2555</v>
      </c>
      <c r="C388" s="4" t="s">
        <v>1868</v>
      </c>
      <c r="D388" s="5" t="s">
        <v>1220</v>
      </c>
      <c r="E388" s="4">
        <v>1</v>
      </c>
      <c r="F388" s="4" t="s">
        <v>2655</v>
      </c>
      <c r="G388" s="7">
        <f t="shared" si="12"/>
        <v>1050</v>
      </c>
      <c r="H388" s="7">
        <f t="shared" si="13"/>
        <v>50</v>
      </c>
      <c r="I388" s="7">
        <v>16.8</v>
      </c>
      <c r="J388" s="4"/>
      <c r="K388" s="4"/>
      <c r="L388" s="22" t="s">
        <v>1985</v>
      </c>
      <c r="M388" s="23" t="s">
        <v>1986</v>
      </c>
      <c r="N388" s="23" t="s">
        <v>1987</v>
      </c>
    </row>
    <row r="389" spans="1:14" s="3" customFormat="1" ht="15.75" customHeight="1">
      <c r="A389" s="4" t="s">
        <v>2584</v>
      </c>
      <c r="B389" s="15" t="s">
        <v>2585</v>
      </c>
      <c r="C389" s="4" t="s">
        <v>1447</v>
      </c>
      <c r="D389" s="5" t="s">
        <v>1224</v>
      </c>
      <c r="E389" s="4">
        <v>1</v>
      </c>
      <c r="F389" s="4" t="s">
        <v>2655</v>
      </c>
      <c r="G389" s="7">
        <f t="shared" si="12"/>
        <v>1050</v>
      </c>
      <c r="H389" s="7">
        <f t="shared" si="13"/>
        <v>50</v>
      </c>
      <c r="I389" s="7">
        <v>16.8</v>
      </c>
      <c r="J389" s="22"/>
      <c r="K389" s="14"/>
      <c r="L389" s="22" t="s">
        <v>2645</v>
      </c>
      <c r="M389" s="14" t="s">
        <v>2646</v>
      </c>
      <c r="N389" s="14" t="s">
        <v>2647</v>
      </c>
    </row>
    <row r="390" spans="1:14" s="3" customFormat="1" ht="15.75" customHeight="1">
      <c r="A390" s="4" t="s">
        <v>795</v>
      </c>
      <c r="B390" s="5" t="s">
        <v>796</v>
      </c>
      <c r="C390" s="4" t="s">
        <v>794</v>
      </c>
      <c r="D390" s="5" t="s">
        <v>1184</v>
      </c>
      <c r="E390" s="4">
        <v>1</v>
      </c>
      <c r="F390" s="4" t="s">
        <v>2655</v>
      </c>
      <c r="G390" s="7">
        <f t="shared" si="12"/>
        <v>1050</v>
      </c>
      <c r="H390" s="7">
        <f t="shared" si="13"/>
        <v>50</v>
      </c>
      <c r="I390" s="7">
        <v>16.8</v>
      </c>
      <c r="J390" s="4"/>
      <c r="K390" s="4"/>
      <c r="L390" s="22" t="s">
        <v>1927</v>
      </c>
      <c r="M390" s="23" t="s">
        <v>1928</v>
      </c>
      <c r="N390" s="23" t="s">
        <v>1929</v>
      </c>
    </row>
    <row r="391" spans="1:14" s="3" customFormat="1" ht="15.75" customHeight="1">
      <c r="A391" s="4" t="s">
        <v>2625</v>
      </c>
      <c r="B391" s="15" t="s">
        <v>2626</v>
      </c>
      <c r="C391" s="4" t="s">
        <v>1524</v>
      </c>
      <c r="D391" s="5" t="s">
        <v>1200</v>
      </c>
      <c r="E391" s="4">
        <v>1</v>
      </c>
      <c r="F391" s="4" t="s">
        <v>2655</v>
      </c>
      <c r="G391" s="7">
        <f t="shared" si="12"/>
        <v>1050</v>
      </c>
      <c r="H391" s="7">
        <f t="shared" si="13"/>
        <v>50</v>
      </c>
      <c r="I391" s="7">
        <v>16.8</v>
      </c>
      <c r="J391" s="4"/>
      <c r="K391" s="4"/>
      <c r="L391" s="22" t="s">
        <v>1904</v>
      </c>
      <c r="M391" s="23" t="s">
        <v>1905</v>
      </c>
      <c r="N391" s="23" t="s">
        <v>1906</v>
      </c>
    </row>
    <row r="392" spans="1:14" s="3" customFormat="1" ht="15.75" customHeight="1">
      <c r="A392" s="4" t="s">
        <v>2572</v>
      </c>
      <c r="B392" s="15" t="s">
        <v>2573</v>
      </c>
      <c r="C392" s="4" t="s">
        <v>2574</v>
      </c>
      <c r="D392" s="5" t="s">
        <v>1187</v>
      </c>
      <c r="E392" s="4">
        <v>1</v>
      </c>
      <c r="F392" s="4" t="s">
        <v>2655</v>
      </c>
      <c r="G392" s="7">
        <f t="shared" si="12"/>
        <v>1050</v>
      </c>
      <c r="H392" s="7">
        <f t="shared" si="13"/>
        <v>50</v>
      </c>
      <c r="I392" s="7">
        <v>16.8</v>
      </c>
      <c r="J392" s="4"/>
      <c r="K392" s="4"/>
      <c r="L392" s="22" t="s">
        <v>1982</v>
      </c>
      <c r="M392" s="23" t="s">
        <v>1983</v>
      </c>
      <c r="N392" s="23" t="s">
        <v>1984</v>
      </c>
    </row>
    <row r="393" spans="1:14" s="3" customFormat="1" ht="15.75" customHeight="1">
      <c r="A393" s="4" t="s">
        <v>2606</v>
      </c>
      <c r="B393" s="15" t="s">
        <v>2607</v>
      </c>
      <c r="C393" s="4" t="s">
        <v>1824</v>
      </c>
      <c r="D393" s="5" t="s">
        <v>1196</v>
      </c>
      <c r="E393" s="4">
        <v>1</v>
      </c>
      <c r="F393" s="4" t="s">
        <v>21</v>
      </c>
      <c r="G393" s="7">
        <f t="shared" si="12"/>
        <v>1050</v>
      </c>
      <c r="H393" s="7">
        <f t="shared" si="13"/>
        <v>50</v>
      </c>
      <c r="I393" s="7">
        <v>16.8</v>
      </c>
      <c r="J393" s="4"/>
      <c r="K393" s="4"/>
      <c r="L393" s="22" t="s">
        <v>1959</v>
      </c>
      <c r="M393" s="23"/>
      <c r="N393" s="23" t="s">
        <v>1960</v>
      </c>
    </row>
    <row r="394" spans="1:14" s="3" customFormat="1" ht="15.75" customHeight="1">
      <c r="A394" s="4" t="s">
        <v>2562</v>
      </c>
      <c r="B394" s="15" t="s">
        <v>2563</v>
      </c>
      <c r="C394" s="4" t="s">
        <v>1868</v>
      </c>
      <c r="D394" s="5" t="s">
        <v>1202</v>
      </c>
      <c r="E394" s="4">
        <v>1</v>
      </c>
      <c r="F394" s="4" t="s">
        <v>2655</v>
      </c>
      <c r="G394" s="7">
        <f t="shared" si="12"/>
        <v>1050</v>
      </c>
      <c r="H394" s="7">
        <f t="shared" si="13"/>
        <v>50</v>
      </c>
      <c r="I394" s="7">
        <v>16.8</v>
      </c>
      <c r="J394" s="4"/>
      <c r="K394" s="4"/>
      <c r="L394" s="22" t="s">
        <v>2186</v>
      </c>
      <c r="M394" s="23" t="s">
        <v>2187</v>
      </c>
      <c r="N394" s="23" t="s">
        <v>2188</v>
      </c>
    </row>
    <row r="395" spans="1:14" s="3" customFormat="1" ht="15.75" customHeight="1">
      <c r="A395" s="4" t="s">
        <v>2616</v>
      </c>
      <c r="B395" s="15" t="s">
        <v>2617</v>
      </c>
      <c r="C395" s="4" t="s">
        <v>2615</v>
      </c>
      <c r="D395" s="5" t="s">
        <v>1195</v>
      </c>
      <c r="E395" s="4">
        <v>1</v>
      </c>
      <c r="F395" s="4" t="s">
        <v>2655</v>
      </c>
      <c r="G395" s="7">
        <f t="shared" si="12"/>
        <v>1050</v>
      </c>
      <c r="H395" s="7">
        <f t="shared" si="13"/>
        <v>50</v>
      </c>
      <c r="I395" s="7">
        <v>16.8</v>
      </c>
      <c r="J395" s="4"/>
      <c r="K395" s="4"/>
      <c r="L395" s="22" t="s">
        <v>1936</v>
      </c>
      <c r="M395" s="23" t="s">
        <v>1937</v>
      </c>
      <c r="N395" s="23" t="s">
        <v>1938</v>
      </c>
    </row>
    <row r="396" spans="1:14" s="3" customFormat="1" ht="15.75" customHeight="1">
      <c r="A396" s="4" t="s">
        <v>797</v>
      </c>
      <c r="B396" s="5" t="s">
        <v>798</v>
      </c>
      <c r="C396" s="4" t="s">
        <v>785</v>
      </c>
      <c r="D396" s="5" t="s">
        <v>1210</v>
      </c>
      <c r="E396" s="4">
        <v>1</v>
      </c>
      <c r="F396" s="4" t="s">
        <v>2655</v>
      </c>
      <c r="G396" s="7">
        <f t="shared" si="12"/>
        <v>1050</v>
      </c>
      <c r="H396" s="7">
        <f t="shared" si="13"/>
        <v>50</v>
      </c>
      <c r="I396" s="7">
        <v>16.8</v>
      </c>
      <c r="J396" s="4"/>
      <c r="K396" s="4"/>
      <c r="L396" s="22" t="s">
        <v>1503</v>
      </c>
      <c r="M396" s="23" t="s">
        <v>1922</v>
      </c>
      <c r="N396" s="23" t="s">
        <v>1923</v>
      </c>
    </row>
    <row r="397" spans="1:14" s="3" customFormat="1" ht="15.75" customHeight="1">
      <c r="A397" s="4" t="s">
        <v>2593</v>
      </c>
      <c r="B397" s="15" t="s">
        <v>2594</v>
      </c>
      <c r="C397" s="4" t="s">
        <v>2595</v>
      </c>
      <c r="D397" s="5" t="s">
        <v>1190</v>
      </c>
      <c r="E397" s="4">
        <v>1</v>
      </c>
      <c r="F397" s="4" t="s">
        <v>2655</v>
      </c>
      <c r="G397" s="7">
        <f t="shared" si="12"/>
        <v>1050</v>
      </c>
      <c r="H397" s="7">
        <f t="shared" si="13"/>
        <v>50</v>
      </c>
      <c r="I397" s="7">
        <v>16.8</v>
      </c>
      <c r="J397" s="4"/>
      <c r="K397" s="4"/>
      <c r="L397" s="22" t="s">
        <v>1970</v>
      </c>
      <c r="M397" s="23" t="s">
        <v>1971</v>
      </c>
      <c r="N397" s="23" t="s">
        <v>1972</v>
      </c>
    </row>
    <row r="398" spans="1:14" s="3" customFormat="1" ht="15.75" customHeight="1">
      <c r="A398" s="4" t="s">
        <v>2582</v>
      </c>
      <c r="B398" s="15" t="s">
        <v>2583</v>
      </c>
      <c r="C398" s="4" t="s">
        <v>1447</v>
      </c>
      <c r="D398" s="5" t="s">
        <v>1214</v>
      </c>
      <c r="E398" s="4">
        <v>1</v>
      </c>
      <c r="F398" s="4" t="s">
        <v>2655</v>
      </c>
      <c r="G398" s="7">
        <f t="shared" si="12"/>
        <v>1050</v>
      </c>
      <c r="H398" s="7">
        <f t="shared" si="13"/>
        <v>50</v>
      </c>
      <c r="I398" s="7">
        <v>16.8</v>
      </c>
      <c r="J398" s="22"/>
      <c r="K398" s="14"/>
      <c r="L398" s="22" t="s">
        <v>2642</v>
      </c>
      <c r="M398" s="14" t="s">
        <v>2643</v>
      </c>
      <c r="N398" s="14" t="s">
        <v>2644</v>
      </c>
    </row>
    <row r="399" spans="1:14" s="3" customFormat="1" ht="15.75" customHeight="1">
      <c r="A399" s="4" t="s">
        <v>2623</v>
      </c>
      <c r="B399" s="15" t="s">
        <v>2624</v>
      </c>
      <c r="C399" s="4" t="s">
        <v>2615</v>
      </c>
      <c r="D399" s="5" t="s">
        <v>1199</v>
      </c>
      <c r="E399" s="4">
        <v>1</v>
      </c>
      <c r="F399" s="4" t="s">
        <v>2655</v>
      </c>
      <c r="G399" s="7">
        <f t="shared" si="12"/>
        <v>1050</v>
      </c>
      <c r="H399" s="7">
        <f t="shared" si="13"/>
        <v>50</v>
      </c>
      <c r="I399" s="7">
        <v>16.8</v>
      </c>
      <c r="J399" s="4"/>
      <c r="K399" s="4"/>
      <c r="L399" s="22" t="s">
        <v>1950</v>
      </c>
      <c r="M399" s="23" t="s">
        <v>1951</v>
      </c>
      <c r="N399" s="23" t="s">
        <v>1952</v>
      </c>
    </row>
    <row r="400" spans="1:14" s="3" customFormat="1" ht="15.75" customHeight="1">
      <c r="A400" s="4" t="s">
        <v>799</v>
      </c>
      <c r="B400" s="5" t="s">
        <v>800</v>
      </c>
      <c r="C400" s="4" t="s">
        <v>794</v>
      </c>
      <c r="D400" s="5" t="s">
        <v>1209</v>
      </c>
      <c r="E400" s="4">
        <v>1</v>
      </c>
      <c r="F400" s="4" t="s">
        <v>2655</v>
      </c>
      <c r="G400" s="7">
        <f t="shared" si="12"/>
        <v>1050</v>
      </c>
      <c r="H400" s="7">
        <f t="shared" si="13"/>
        <v>50</v>
      </c>
      <c r="I400" s="7">
        <v>16.8</v>
      </c>
      <c r="J400" s="4"/>
      <c r="K400" s="4"/>
      <c r="L400" s="22" t="s">
        <v>1924</v>
      </c>
      <c r="M400" s="23" t="s">
        <v>1925</v>
      </c>
      <c r="N400" s="23" t="s">
        <v>1926</v>
      </c>
    </row>
    <row r="401" spans="1:14" s="3" customFormat="1" ht="15.75" customHeight="1">
      <c r="A401" s="4" t="s">
        <v>2570</v>
      </c>
      <c r="B401" s="15" t="s">
        <v>2571</v>
      </c>
      <c r="C401" s="4" t="s">
        <v>1868</v>
      </c>
      <c r="D401" s="5" t="s">
        <v>1216</v>
      </c>
      <c r="E401" s="4">
        <v>1</v>
      </c>
      <c r="F401" s="4" t="s">
        <v>2655</v>
      </c>
      <c r="G401" s="7">
        <f t="shared" si="12"/>
        <v>1050</v>
      </c>
      <c r="H401" s="7">
        <f t="shared" si="13"/>
        <v>50</v>
      </c>
      <c r="I401" s="7">
        <v>16.8</v>
      </c>
      <c r="J401" s="4"/>
      <c r="K401" s="4"/>
      <c r="L401" s="22" t="s">
        <v>2003</v>
      </c>
      <c r="M401" s="23" t="s">
        <v>2004</v>
      </c>
      <c r="N401" s="23" t="s">
        <v>2005</v>
      </c>
    </row>
    <row r="402" spans="1:14" s="3" customFormat="1" ht="15.75" customHeight="1">
      <c r="A402" s="4" t="s">
        <v>2560</v>
      </c>
      <c r="B402" s="15" t="s">
        <v>2561</v>
      </c>
      <c r="C402" s="4" t="s">
        <v>1868</v>
      </c>
      <c r="D402" s="5" t="s">
        <v>1217</v>
      </c>
      <c r="E402" s="4">
        <v>1</v>
      </c>
      <c r="F402" s="4" t="s">
        <v>2655</v>
      </c>
      <c r="G402" s="7">
        <f t="shared" si="12"/>
        <v>1050</v>
      </c>
      <c r="H402" s="7">
        <f t="shared" si="13"/>
        <v>50</v>
      </c>
      <c r="I402" s="7">
        <v>16.8</v>
      </c>
      <c r="J402" s="4"/>
      <c r="K402" s="4"/>
      <c r="L402" s="22" t="s">
        <v>1991</v>
      </c>
      <c r="M402" s="23" t="s">
        <v>1992</v>
      </c>
      <c r="N402" s="23" t="s">
        <v>1993</v>
      </c>
    </row>
    <row r="403" spans="1:14" s="3" customFormat="1" ht="15.75" customHeight="1">
      <c r="A403" s="4" t="s">
        <v>2603</v>
      </c>
      <c r="B403" s="15" t="s">
        <v>2604</v>
      </c>
      <c r="C403" s="4" t="s">
        <v>2605</v>
      </c>
      <c r="D403" s="5" t="s">
        <v>1225</v>
      </c>
      <c r="E403" s="4">
        <v>1</v>
      </c>
      <c r="F403" s="4" t="s">
        <v>2655</v>
      </c>
      <c r="G403" s="7">
        <f t="shared" si="12"/>
        <v>1050</v>
      </c>
      <c r="H403" s="7">
        <f t="shared" si="13"/>
        <v>50</v>
      </c>
      <c r="I403" s="7">
        <v>16.8</v>
      </c>
      <c r="J403" s="4"/>
      <c r="K403" s="4"/>
      <c r="L403" s="22" t="s">
        <v>1961</v>
      </c>
      <c r="M403" s="23" t="s">
        <v>1962</v>
      </c>
      <c r="N403" s="23" t="s">
        <v>1963</v>
      </c>
    </row>
    <row r="404" spans="1:14" s="3" customFormat="1" ht="15.75" customHeight="1">
      <c r="A404" s="4" t="s">
        <v>2613</v>
      </c>
      <c r="B404" s="15" t="s">
        <v>2614</v>
      </c>
      <c r="C404" s="4" t="s">
        <v>2615</v>
      </c>
      <c r="D404" s="5" t="s">
        <v>1222</v>
      </c>
      <c r="E404" s="4">
        <v>1</v>
      </c>
      <c r="F404" s="4" t="s">
        <v>2655</v>
      </c>
      <c r="G404" s="7">
        <f t="shared" si="12"/>
        <v>1050</v>
      </c>
      <c r="H404" s="7">
        <f t="shared" si="13"/>
        <v>50</v>
      </c>
      <c r="I404" s="7">
        <v>16.8</v>
      </c>
      <c r="J404" s="4"/>
      <c r="K404" s="4"/>
      <c r="L404" s="22" t="s">
        <v>1933</v>
      </c>
      <c r="M404" s="23" t="s">
        <v>1934</v>
      </c>
      <c r="N404" s="23" t="s">
        <v>1935</v>
      </c>
    </row>
    <row r="405" spans="1:14" s="26" customFormat="1" ht="18" customHeight="1">
      <c r="A405" s="4" t="s">
        <v>801</v>
      </c>
      <c r="B405" s="5" t="s">
        <v>2553</v>
      </c>
      <c r="C405" s="4" t="s">
        <v>168</v>
      </c>
      <c r="D405" s="33" t="s">
        <v>2015</v>
      </c>
      <c r="E405" s="4">
        <v>1</v>
      </c>
      <c r="F405" s="7" t="s">
        <v>21</v>
      </c>
      <c r="G405" s="7">
        <f t="shared" si="12"/>
        <v>1050</v>
      </c>
      <c r="H405" s="7">
        <f t="shared" si="13"/>
        <v>50</v>
      </c>
      <c r="I405" s="7">
        <v>16.8</v>
      </c>
      <c r="J405" s="4"/>
      <c r="K405" s="4"/>
      <c r="L405" s="24" t="s">
        <v>2006</v>
      </c>
      <c r="M405" s="25"/>
      <c r="N405" s="25" t="s">
        <v>2007</v>
      </c>
    </row>
    <row r="406" spans="1:14" s="26" customFormat="1" ht="18" customHeight="1">
      <c r="A406" s="20" t="s">
        <v>2581</v>
      </c>
      <c r="B406" s="19" t="s">
        <v>455</v>
      </c>
      <c r="C406" s="20" t="s">
        <v>1447</v>
      </c>
      <c r="D406" s="33" t="s">
        <v>2016</v>
      </c>
      <c r="E406" s="21">
        <v>1</v>
      </c>
      <c r="F406" s="21" t="s">
        <v>2655</v>
      </c>
      <c r="G406" s="7">
        <f t="shared" si="12"/>
        <v>1050</v>
      </c>
      <c r="H406" s="7">
        <f t="shared" si="13"/>
        <v>50</v>
      </c>
      <c r="I406" s="7">
        <v>16.8</v>
      </c>
      <c r="J406" s="24"/>
      <c r="K406" s="24"/>
      <c r="L406" s="24" t="s">
        <v>2639</v>
      </c>
      <c r="M406" s="24" t="s">
        <v>2640</v>
      </c>
      <c r="N406" s="27" t="s">
        <v>2641</v>
      </c>
    </row>
    <row r="407" spans="1:14" s="26" customFormat="1" ht="18" customHeight="1">
      <c r="A407" s="20" t="s">
        <v>2620</v>
      </c>
      <c r="B407" s="19" t="s">
        <v>456</v>
      </c>
      <c r="C407" s="20" t="s">
        <v>2615</v>
      </c>
      <c r="D407" s="33" t="s">
        <v>2017</v>
      </c>
      <c r="E407" s="21">
        <v>1</v>
      </c>
      <c r="F407" s="21" t="s">
        <v>2655</v>
      </c>
      <c r="G407" s="7">
        <f t="shared" si="12"/>
        <v>1050</v>
      </c>
      <c r="H407" s="7">
        <f t="shared" si="13"/>
        <v>50</v>
      </c>
      <c r="I407" s="7">
        <v>16.8</v>
      </c>
      <c r="J407" s="4"/>
      <c r="K407" s="4"/>
      <c r="L407" s="24" t="s">
        <v>1944</v>
      </c>
      <c r="M407" s="25" t="s">
        <v>1945</v>
      </c>
      <c r="N407" s="25" t="s">
        <v>1946</v>
      </c>
    </row>
    <row r="408" spans="1:14" s="26" customFormat="1" ht="18" customHeight="1">
      <c r="A408" s="28" t="s">
        <v>2460</v>
      </c>
      <c r="B408" s="29" t="s">
        <v>2423</v>
      </c>
      <c r="C408" s="28" t="s">
        <v>2458</v>
      </c>
      <c r="D408" s="33" t="s">
        <v>2018</v>
      </c>
      <c r="E408" s="21">
        <v>1</v>
      </c>
      <c r="F408" s="21" t="s">
        <v>2655</v>
      </c>
      <c r="G408" s="7">
        <f t="shared" si="12"/>
        <v>1050</v>
      </c>
      <c r="H408" s="7">
        <f t="shared" si="13"/>
        <v>50</v>
      </c>
      <c r="I408" s="7">
        <v>16.8</v>
      </c>
      <c r="J408" s="4"/>
      <c r="K408" s="4"/>
      <c r="L408" s="19" t="s">
        <v>2456</v>
      </c>
      <c r="M408" s="19" t="s">
        <v>2457</v>
      </c>
      <c r="N408" s="19" t="s">
        <v>1460</v>
      </c>
    </row>
    <row r="409" spans="1:14" s="26" customFormat="1" ht="18" customHeight="1">
      <c r="A409" s="28" t="s">
        <v>2414</v>
      </c>
      <c r="B409" s="29" t="s">
        <v>2424</v>
      </c>
      <c r="C409" s="28" t="s">
        <v>2458</v>
      </c>
      <c r="D409" s="33" t="s">
        <v>2019</v>
      </c>
      <c r="E409" s="21">
        <v>1</v>
      </c>
      <c r="F409" s="21" t="s">
        <v>2655</v>
      </c>
      <c r="G409" s="7">
        <f t="shared" si="12"/>
        <v>1050</v>
      </c>
      <c r="H409" s="7">
        <f t="shared" si="13"/>
        <v>50</v>
      </c>
      <c r="I409" s="7">
        <v>16.8</v>
      </c>
      <c r="J409" s="4"/>
      <c r="K409" s="4"/>
      <c r="L409" s="19" t="s">
        <v>1461</v>
      </c>
      <c r="M409" s="19" t="s">
        <v>1462</v>
      </c>
      <c r="N409" s="19" t="s">
        <v>1463</v>
      </c>
    </row>
    <row r="410" spans="1:14" s="26" customFormat="1" ht="18" customHeight="1">
      <c r="A410" s="28" t="s">
        <v>2415</v>
      </c>
      <c r="B410" s="29" t="s">
        <v>2425</v>
      </c>
      <c r="C410" s="28" t="s">
        <v>2458</v>
      </c>
      <c r="D410" s="33" t="s">
        <v>2020</v>
      </c>
      <c r="E410" s="21">
        <v>1</v>
      </c>
      <c r="F410" s="21" t="s">
        <v>2655</v>
      </c>
      <c r="G410" s="7">
        <f t="shared" si="12"/>
        <v>1050</v>
      </c>
      <c r="H410" s="7">
        <f t="shared" si="13"/>
        <v>50</v>
      </c>
      <c r="I410" s="7">
        <v>16.8</v>
      </c>
      <c r="J410" s="4"/>
      <c r="K410" s="4"/>
      <c r="L410" s="19" t="s">
        <v>1464</v>
      </c>
      <c r="M410" s="19" t="s">
        <v>1465</v>
      </c>
      <c r="N410" s="19" t="s">
        <v>1466</v>
      </c>
    </row>
    <row r="411" spans="1:14" s="26" customFormat="1" ht="18" customHeight="1">
      <c r="A411" s="28" t="s">
        <v>2416</v>
      </c>
      <c r="B411" s="29" t="s">
        <v>2426</v>
      </c>
      <c r="C411" s="28" t="s">
        <v>1531</v>
      </c>
      <c r="D411" s="33" t="s">
        <v>2021</v>
      </c>
      <c r="E411" s="21">
        <v>1</v>
      </c>
      <c r="F411" s="21" t="s">
        <v>2655</v>
      </c>
      <c r="G411" s="7">
        <f t="shared" si="12"/>
        <v>1050</v>
      </c>
      <c r="H411" s="7">
        <f t="shared" si="13"/>
        <v>50</v>
      </c>
      <c r="I411" s="7">
        <v>16.8</v>
      </c>
      <c r="J411" s="4"/>
      <c r="K411" s="4"/>
      <c r="L411" s="19" t="s">
        <v>39</v>
      </c>
      <c r="M411" s="19" t="s">
        <v>40</v>
      </c>
      <c r="N411" s="19" t="s">
        <v>41</v>
      </c>
    </row>
    <row r="412" spans="1:14" s="26" customFormat="1" ht="18" customHeight="1">
      <c r="A412" s="28" t="s">
        <v>2417</v>
      </c>
      <c r="B412" s="29" t="s">
        <v>2427</v>
      </c>
      <c r="C412" s="28" t="s">
        <v>2434</v>
      </c>
      <c r="D412" s="33" t="s">
        <v>2022</v>
      </c>
      <c r="E412" s="21">
        <v>1</v>
      </c>
      <c r="F412" s="21" t="s">
        <v>2655</v>
      </c>
      <c r="G412" s="7">
        <f t="shared" si="12"/>
        <v>1050</v>
      </c>
      <c r="H412" s="7">
        <f t="shared" si="13"/>
        <v>50</v>
      </c>
      <c r="I412" s="7">
        <v>16.8</v>
      </c>
      <c r="J412" s="4"/>
      <c r="K412" s="4"/>
      <c r="L412" s="19" t="s">
        <v>1470</v>
      </c>
      <c r="M412" s="19" t="s">
        <v>1471</v>
      </c>
      <c r="N412" s="19" t="s">
        <v>1472</v>
      </c>
    </row>
    <row r="413" spans="1:14" s="26" customFormat="1" ht="18" customHeight="1">
      <c r="A413" s="28" t="s">
        <v>2418</v>
      </c>
      <c r="B413" s="29" t="s">
        <v>2428</v>
      </c>
      <c r="C413" s="28" t="s">
        <v>1701</v>
      </c>
      <c r="D413" s="33" t="s">
        <v>2023</v>
      </c>
      <c r="E413" s="21">
        <v>1</v>
      </c>
      <c r="F413" s="21" t="s">
        <v>2655</v>
      </c>
      <c r="G413" s="7">
        <f t="shared" si="12"/>
        <v>1050</v>
      </c>
      <c r="H413" s="7">
        <f t="shared" si="13"/>
        <v>50</v>
      </c>
      <c r="I413" s="7">
        <v>16.8</v>
      </c>
      <c r="J413" s="4"/>
      <c r="K413" s="4"/>
      <c r="L413" s="19" t="s">
        <v>1473</v>
      </c>
      <c r="M413" s="19" t="s">
        <v>1474</v>
      </c>
      <c r="N413" s="19" t="s">
        <v>1475</v>
      </c>
    </row>
    <row r="414" spans="1:14" s="26" customFormat="1" ht="18" customHeight="1">
      <c r="A414" s="28" t="s">
        <v>2419</v>
      </c>
      <c r="B414" s="29" t="s">
        <v>2429</v>
      </c>
      <c r="C414" s="28" t="s">
        <v>1701</v>
      </c>
      <c r="D414" s="33" t="s">
        <v>2024</v>
      </c>
      <c r="E414" s="21">
        <v>1</v>
      </c>
      <c r="F414" s="21" t="s">
        <v>2655</v>
      </c>
      <c r="G414" s="7">
        <f t="shared" si="12"/>
        <v>1050</v>
      </c>
      <c r="H414" s="7">
        <f t="shared" si="13"/>
        <v>50</v>
      </c>
      <c r="I414" s="7">
        <v>16.8</v>
      </c>
      <c r="J414" s="4"/>
      <c r="K414" s="4"/>
      <c r="L414" s="19" t="s">
        <v>1476</v>
      </c>
      <c r="M414" s="19" t="s">
        <v>1477</v>
      </c>
      <c r="N414" s="19" t="s">
        <v>1478</v>
      </c>
    </row>
    <row r="415" spans="1:14" s="26" customFormat="1" ht="18" customHeight="1">
      <c r="A415" s="28" t="s">
        <v>2420</v>
      </c>
      <c r="B415" s="29" t="s">
        <v>2430</v>
      </c>
      <c r="C415" s="28" t="s">
        <v>1701</v>
      </c>
      <c r="D415" s="33" t="s">
        <v>2025</v>
      </c>
      <c r="E415" s="21">
        <v>1</v>
      </c>
      <c r="F415" s="21" t="s">
        <v>2655</v>
      </c>
      <c r="G415" s="7">
        <f t="shared" si="12"/>
        <v>1050</v>
      </c>
      <c r="H415" s="7">
        <f t="shared" si="13"/>
        <v>50</v>
      </c>
      <c r="I415" s="7">
        <v>16.8</v>
      </c>
      <c r="J415" s="4"/>
      <c r="K415" s="4"/>
      <c r="L415" s="19" t="s">
        <v>1479</v>
      </c>
      <c r="M415" s="19" t="s">
        <v>1480</v>
      </c>
      <c r="N415" s="19" t="s">
        <v>1481</v>
      </c>
    </row>
    <row r="416" spans="1:14" s="26" customFormat="1" ht="18" customHeight="1">
      <c r="A416" s="28" t="s">
        <v>2421</v>
      </c>
      <c r="B416" s="29" t="s">
        <v>2431</v>
      </c>
      <c r="C416" s="28" t="s">
        <v>1701</v>
      </c>
      <c r="D416" s="33" t="s">
        <v>2026</v>
      </c>
      <c r="E416" s="21">
        <v>1</v>
      </c>
      <c r="F416" s="21" t="s">
        <v>2655</v>
      </c>
      <c r="G416" s="7">
        <f t="shared" si="12"/>
        <v>1050</v>
      </c>
      <c r="H416" s="7">
        <f t="shared" si="13"/>
        <v>50</v>
      </c>
      <c r="I416" s="7">
        <v>16.8</v>
      </c>
      <c r="J416" s="4"/>
      <c r="K416" s="4"/>
      <c r="L416" s="19" t="s">
        <v>1482</v>
      </c>
      <c r="M416" s="19" t="s">
        <v>1483</v>
      </c>
      <c r="N416" s="19" t="s">
        <v>1484</v>
      </c>
    </row>
    <row r="417" spans="1:14" s="26" customFormat="1" ht="18" customHeight="1">
      <c r="A417" s="28" t="s">
        <v>2422</v>
      </c>
      <c r="B417" s="29" t="s">
        <v>2432</v>
      </c>
      <c r="C417" s="28" t="s">
        <v>1701</v>
      </c>
      <c r="D417" s="33" t="s">
        <v>2027</v>
      </c>
      <c r="E417" s="21">
        <v>1</v>
      </c>
      <c r="F417" s="21" t="s">
        <v>2655</v>
      </c>
      <c r="G417" s="7">
        <f t="shared" si="12"/>
        <v>1050</v>
      </c>
      <c r="H417" s="7">
        <f t="shared" si="13"/>
        <v>50</v>
      </c>
      <c r="I417" s="7">
        <v>16.8</v>
      </c>
      <c r="J417" s="4"/>
      <c r="K417" s="4"/>
      <c r="L417" s="19" t="s">
        <v>1485</v>
      </c>
      <c r="M417" s="19" t="s">
        <v>1486</v>
      </c>
      <c r="N417" s="19" t="s">
        <v>1487</v>
      </c>
    </row>
    <row r="418" spans="1:14" s="26" customFormat="1" ht="18" customHeight="1">
      <c r="A418" s="28" t="s">
        <v>2632</v>
      </c>
      <c r="B418" s="29" t="s">
        <v>2433</v>
      </c>
      <c r="C418" s="28" t="s">
        <v>1701</v>
      </c>
      <c r="D418" s="33" t="s">
        <v>2028</v>
      </c>
      <c r="E418" s="21">
        <v>1</v>
      </c>
      <c r="F418" s="21" t="s">
        <v>2655</v>
      </c>
      <c r="G418" s="7">
        <f t="shared" si="12"/>
        <v>1050</v>
      </c>
      <c r="H418" s="7">
        <f t="shared" si="13"/>
        <v>50</v>
      </c>
      <c r="I418" s="7">
        <v>16.8</v>
      </c>
      <c r="J418" s="4"/>
      <c r="K418" s="4"/>
      <c r="L418" s="19" t="s">
        <v>1488</v>
      </c>
      <c r="M418" s="19" t="s">
        <v>1489</v>
      </c>
      <c r="N418" s="19" t="s">
        <v>1490</v>
      </c>
    </row>
    <row r="419" spans="1:14" s="26" customFormat="1" ht="18" customHeight="1">
      <c r="A419" s="1" t="s">
        <v>2630</v>
      </c>
      <c r="B419" s="1" t="s">
        <v>2631</v>
      </c>
      <c r="C419" s="1" t="s">
        <v>769</v>
      </c>
      <c r="D419" s="33" t="s">
        <v>2029</v>
      </c>
      <c r="E419" s="21">
        <v>1</v>
      </c>
      <c r="F419" s="21" t="s">
        <v>2655</v>
      </c>
      <c r="G419" s="7">
        <f t="shared" si="12"/>
        <v>1050</v>
      </c>
      <c r="H419" s="7">
        <f t="shared" si="13"/>
        <v>50</v>
      </c>
      <c r="I419" s="7">
        <v>16.8</v>
      </c>
      <c r="J419" s="4"/>
      <c r="K419" s="4"/>
      <c r="L419" s="19" t="s">
        <v>1491</v>
      </c>
      <c r="M419" s="19" t="s">
        <v>1492</v>
      </c>
      <c r="N419" s="19" t="s">
        <v>1493</v>
      </c>
    </row>
    <row r="420" spans="1:14" s="26" customFormat="1" ht="18" customHeight="1">
      <c r="A420" s="30" t="s">
        <v>1253</v>
      </c>
      <c r="B420" s="31" t="s">
        <v>1254</v>
      </c>
      <c r="C420" s="30" t="s">
        <v>2458</v>
      </c>
      <c r="D420" s="33" t="s">
        <v>2464</v>
      </c>
      <c r="E420" s="32">
        <v>1</v>
      </c>
      <c r="F420" s="32" t="s">
        <v>2655</v>
      </c>
      <c r="G420" s="7">
        <f t="shared" si="12"/>
        <v>1050</v>
      </c>
      <c r="H420" s="7">
        <f t="shared" si="13"/>
        <v>50</v>
      </c>
      <c r="I420" s="7">
        <v>16.8</v>
      </c>
      <c r="J420" s="4"/>
      <c r="K420" s="4"/>
      <c r="L420" s="19" t="s">
        <v>1457</v>
      </c>
      <c r="M420" s="19" t="s">
        <v>1458</v>
      </c>
      <c r="N420" s="19" t="s">
        <v>1459</v>
      </c>
    </row>
    <row r="421" spans="1:14" s="26" customFormat="1" ht="18" customHeight="1">
      <c r="A421" s="30" t="s">
        <v>1255</v>
      </c>
      <c r="B421" s="31" t="s">
        <v>1256</v>
      </c>
      <c r="C421" s="30" t="s">
        <v>2458</v>
      </c>
      <c r="D421" s="33" t="s">
        <v>2465</v>
      </c>
      <c r="E421" s="32">
        <v>1</v>
      </c>
      <c r="F421" s="32" t="s">
        <v>2655</v>
      </c>
      <c r="G421" s="7">
        <f t="shared" si="12"/>
        <v>1050</v>
      </c>
      <c r="H421" s="7">
        <f t="shared" si="13"/>
        <v>50</v>
      </c>
      <c r="I421" s="7">
        <v>16.8</v>
      </c>
      <c r="J421" s="4"/>
      <c r="K421" s="4"/>
      <c r="L421" s="19" t="s">
        <v>1467</v>
      </c>
      <c r="M421" s="19" t="s">
        <v>1468</v>
      </c>
      <c r="N421" s="19" t="s">
        <v>1469</v>
      </c>
    </row>
    <row r="422" spans="1:14" ht="12.75">
      <c r="A422" s="19" t="s">
        <v>1098</v>
      </c>
      <c r="B422" s="34" t="s">
        <v>1102</v>
      </c>
      <c r="C422" s="19" t="s">
        <v>1447</v>
      </c>
      <c r="D422" s="41" t="s">
        <v>427</v>
      </c>
      <c r="E422" s="21">
        <v>1</v>
      </c>
      <c r="F422" s="21" t="s">
        <v>2655</v>
      </c>
      <c r="G422" s="7">
        <f t="shared" si="12"/>
        <v>1050</v>
      </c>
      <c r="H422" s="7">
        <f t="shared" si="13"/>
        <v>50</v>
      </c>
      <c r="I422" s="7">
        <v>16.8</v>
      </c>
      <c r="J422" s="4"/>
      <c r="K422" s="4"/>
      <c r="L422" s="19" t="s">
        <v>1107</v>
      </c>
      <c r="M422" s="19" t="s">
        <v>1108</v>
      </c>
      <c r="N422" s="19" t="s">
        <v>1109</v>
      </c>
    </row>
    <row r="423" spans="1:14" ht="12.75">
      <c r="A423" s="19" t="s">
        <v>1099</v>
      </c>
      <c r="B423" s="34" t="s">
        <v>1103</v>
      </c>
      <c r="C423" s="19" t="s">
        <v>1106</v>
      </c>
      <c r="D423" s="41" t="s">
        <v>428</v>
      </c>
      <c r="E423" s="32">
        <v>1</v>
      </c>
      <c r="F423" s="32" t="s">
        <v>2655</v>
      </c>
      <c r="G423" s="7">
        <f t="shared" si="12"/>
        <v>1050</v>
      </c>
      <c r="H423" s="7">
        <f t="shared" si="13"/>
        <v>50</v>
      </c>
      <c r="I423" s="7">
        <v>16.8</v>
      </c>
      <c r="J423" s="4"/>
      <c r="K423" s="4"/>
      <c r="L423" s="19" t="s">
        <v>1110</v>
      </c>
      <c r="M423" s="19" t="s">
        <v>1111</v>
      </c>
      <c r="N423" s="19" t="s">
        <v>1112</v>
      </c>
    </row>
    <row r="424" spans="1:14" ht="12.75">
      <c r="A424" s="19" t="s">
        <v>1100</v>
      </c>
      <c r="B424" s="34" t="s">
        <v>1104</v>
      </c>
      <c r="C424" s="19" t="s">
        <v>1440</v>
      </c>
      <c r="D424" s="41" t="s">
        <v>429</v>
      </c>
      <c r="E424" s="32">
        <v>1</v>
      </c>
      <c r="F424" s="19" t="s">
        <v>2655</v>
      </c>
      <c r="G424" s="7">
        <f t="shared" si="12"/>
        <v>1050</v>
      </c>
      <c r="H424" s="7">
        <f t="shared" si="13"/>
        <v>50</v>
      </c>
      <c r="I424" s="7">
        <v>16.8</v>
      </c>
      <c r="J424" s="4"/>
      <c r="K424" s="4"/>
      <c r="L424" s="19" t="s">
        <v>1113</v>
      </c>
      <c r="M424" s="19" t="s">
        <v>2163</v>
      </c>
      <c r="N424" s="19" t="s">
        <v>2164</v>
      </c>
    </row>
    <row r="425" spans="1:14" ht="12.75">
      <c r="A425" s="19" t="s">
        <v>1101</v>
      </c>
      <c r="B425" s="34" t="s">
        <v>1105</v>
      </c>
      <c r="C425" s="19" t="s">
        <v>2458</v>
      </c>
      <c r="D425" s="41" t="s">
        <v>430</v>
      </c>
      <c r="E425" s="32">
        <v>1</v>
      </c>
      <c r="F425" s="19" t="s">
        <v>162</v>
      </c>
      <c r="G425" s="7">
        <f t="shared" si="12"/>
        <v>1050</v>
      </c>
      <c r="H425" s="7">
        <f t="shared" si="13"/>
        <v>50</v>
      </c>
      <c r="I425" s="7">
        <v>16.8</v>
      </c>
      <c r="J425" s="4"/>
      <c r="K425" s="4"/>
      <c r="L425" s="19" t="s">
        <v>1114</v>
      </c>
      <c r="M425" s="19" t="s">
        <v>1115</v>
      </c>
      <c r="N425" s="19" t="s">
        <v>1116</v>
      </c>
    </row>
    <row r="426" spans="5:9" ht="12">
      <c r="E426" s="9">
        <f>SUM(E1:E425)</f>
        <v>426</v>
      </c>
      <c r="F426" s="9">
        <f>SUM(F1:F425)</f>
        <v>0</v>
      </c>
      <c r="G426" s="10">
        <f>SUM(G1:G425)</f>
        <v>447300</v>
      </c>
      <c r="H426" s="10">
        <f>SUM(H1:H425)</f>
        <v>21300</v>
      </c>
      <c r="I426" s="10">
        <f>SUM(I1:I425)</f>
        <v>7140.000000000051</v>
      </c>
    </row>
  </sheetData>
  <sheetProtection/>
  <printOptions/>
  <pageMargins left="0.75" right="0.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I26" sqref="I26"/>
    </sheetView>
  </sheetViews>
  <sheetFormatPr defaultColWidth="9.00390625" defaultRowHeight="14.25"/>
  <cols>
    <col min="2" max="2" width="17.875" style="0" customWidth="1"/>
    <col min="7" max="7" width="10.50390625" style="0" bestFit="1" customWidth="1"/>
    <col min="8" max="8" width="9.25390625" style="0" bestFit="1" customWidth="1"/>
    <col min="9" max="9" width="9.25390625" style="0" customWidth="1"/>
    <col min="13" max="13" width="18.00390625" style="0" customWidth="1"/>
  </cols>
  <sheetData>
    <row r="1" spans="1:14" ht="14.25">
      <c r="A1" s="38" t="s">
        <v>1571</v>
      </c>
      <c r="B1" s="39" t="s">
        <v>1581</v>
      </c>
      <c r="C1" s="38" t="s">
        <v>578</v>
      </c>
      <c r="D1" s="5"/>
      <c r="E1" s="4">
        <v>1</v>
      </c>
      <c r="F1" s="38" t="s">
        <v>1590</v>
      </c>
      <c r="G1" s="7">
        <f>E1*1050</f>
        <v>1050</v>
      </c>
      <c r="H1" s="7">
        <f>E1*50</f>
        <v>50</v>
      </c>
      <c r="I1" s="7">
        <v>16.8</v>
      </c>
      <c r="J1" s="4"/>
      <c r="K1" s="4"/>
      <c r="L1" s="38" t="s">
        <v>1592</v>
      </c>
      <c r="M1" s="39" t="s">
        <v>1593</v>
      </c>
      <c r="N1" s="23"/>
    </row>
    <row r="2" spans="1:14" ht="14.25">
      <c r="A2" s="38" t="s">
        <v>1273</v>
      </c>
      <c r="B2" s="39" t="s">
        <v>1274</v>
      </c>
      <c r="C2" s="38" t="s">
        <v>201</v>
      </c>
      <c r="D2" s="36"/>
      <c r="E2" s="4">
        <v>1</v>
      </c>
      <c r="F2" s="38" t="s">
        <v>1591</v>
      </c>
      <c r="G2" s="7">
        <f aca="true" t="shared" si="0" ref="G2:G10">E2*1050</f>
        <v>1050</v>
      </c>
      <c r="H2" s="7">
        <f aca="true" t="shared" si="1" ref="H2:H10">E2*50</f>
        <v>50</v>
      </c>
      <c r="I2" s="7">
        <v>16.8</v>
      </c>
      <c r="J2" s="36"/>
      <c r="K2" s="36"/>
      <c r="L2" s="38" t="s">
        <v>1594</v>
      </c>
      <c r="M2" s="39" t="s">
        <v>1595</v>
      </c>
      <c r="N2" s="36"/>
    </row>
    <row r="3" spans="1:14" ht="14.25">
      <c r="A3" s="38" t="s">
        <v>1572</v>
      </c>
      <c r="B3" s="40" t="s">
        <v>1582</v>
      </c>
      <c r="C3" s="38" t="s">
        <v>175</v>
      </c>
      <c r="D3" s="36"/>
      <c r="E3" s="4">
        <v>1</v>
      </c>
      <c r="F3" s="38" t="s">
        <v>2655</v>
      </c>
      <c r="G3" s="7">
        <f t="shared" si="0"/>
        <v>1050</v>
      </c>
      <c r="H3" s="7">
        <f t="shared" si="1"/>
        <v>50</v>
      </c>
      <c r="I3" s="7">
        <v>16.8</v>
      </c>
      <c r="J3" s="36"/>
      <c r="K3" s="36"/>
      <c r="L3" s="38" t="s">
        <v>1596</v>
      </c>
      <c r="M3" s="39" t="s">
        <v>1597</v>
      </c>
      <c r="N3" s="36"/>
    </row>
    <row r="4" spans="1:14" ht="14.25">
      <c r="A4" s="38" t="s">
        <v>1573</v>
      </c>
      <c r="B4" s="39" t="s">
        <v>1583</v>
      </c>
      <c r="C4" s="38" t="s">
        <v>246</v>
      </c>
      <c r="D4" s="36"/>
      <c r="E4" s="4">
        <v>1</v>
      </c>
      <c r="F4" s="38" t="s">
        <v>2655</v>
      </c>
      <c r="G4" s="7">
        <f t="shared" si="0"/>
        <v>1050</v>
      </c>
      <c r="H4" s="7">
        <f t="shared" si="1"/>
        <v>50</v>
      </c>
      <c r="I4" s="7">
        <v>16.8</v>
      </c>
      <c r="J4" s="36"/>
      <c r="K4" s="36"/>
      <c r="L4" s="38" t="s">
        <v>1598</v>
      </c>
      <c r="M4" s="39" t="s">
        <v>1599</v>
      </c>
      <c r="N4" s="36"/>
    </row>
    <row r="5" spans="1:14" ht="14.25">
      <c r="A5" s="38" t="s">
        <v>1574</v>
      </c>
      <c r="B5" s="39" t="s">
        <v>1584</v>
      </c>
      <c r="C5" s="38" t="s">
        <v>175</v>
      </c>
      <c r="D5" s="36"/>
      <c r="E5" s="4">
        <v>1</v>
      </c>
      <c r="F5" s="38" t="s">
        <v>2655</v>
      </c>
      <c r="G5" s="7">
        <f t="shared" si="0"/>
        <v>1050</v>
      </c>
      <c r="H5" s="7">
        <f t="shared" si="1"/>
        <v>50</v>
      </c>
      <c r="I5" s="7">
        <v>16.8</v>
      </c>
      <c r="J5" s="36"/>
      <c r="K5" s="36"/>
      <c r="L5" s="38" t="s">
        <v>1600</v>
      </c>
      <c r="M5" s="39" t="s">
        <v>1601</v>
      </c>
      <c r="N5" s="36"/>
    </row>
    <row r="6" spans="1:14" ht="14.25">
      <c r="A6" s="38" t="s">
        <v>1575</v>
      </c>
      <c r="B6" s="39" t="s">
        <v>1585</v>
      </c>
      <c r="C6" s="38" t="s">
        <v>381</v>
      </c>
      <c r="D6" s="36"/>
      <c r="E6" s="4">
        <v>1</v>
      </c>
      <c r="F6" s="38" t="s">
        <v>2655</v>
      </c>
      <c r="G6" s="7">
        <f t="shared" si="0"/>
        <v>1050</v>
      </c>
      <c r="H6" s="7">
        <f t="shared" si="1"/>
        <v>50</v>
      </c>
      <c r="I6" s="7">
        <v>16.8</v>
      </c>
      <c r="J6" s="36"/>
      <c r="K6" s="36"/>
      <c r="L6" s="38" t="s">
        <v>1602</v>
      </c>
      <c r="M6" s="39" t="s">
        <v>1603</v>
      </c>
      <c r="N6" s="36"/>
    </row>
    <row r="7" spans="1:14" ht="14.25">
      <c r="A7" s="38" t="s">
        <v>1576</v>
      </c>
      <c r="B7" s="39" t="s">
        <v>1586</v>
      </c>
      <c r="C7" s="38" t="s">
        <v>263</v>
      </c>
      <c r="D7" s="36"/>
      <c r="E7" s="4">
        <v>1</v>
      </c>
      <c r="F7" s="38" t="s">
        <v>2655</v>
      </c>
      <c r="G7" s="7">
        <f t="shared" si="0"/>
        <v>1050</v>
      </c>
      <c r="H7" s="7">
        <f t="shared" si="1"/>
        <v>50</v>
      </c>
      <c r="I7" s="7">
        <v>16.8</v>
      </c>
      <c r="J7" s="36"/>
      <c r="K7" s="36"/>
      <c r="L7" s="38" t="s">
        <v>1604</v>
      </c>
      <c r="M7" s="39" t="s">
        <v>1605</v>
      </c>
      <c r="N7" s="36"/>
    </row>
    <row r="8" spans="1:14" ht="14.25">
      <c r="A8" s="38" t="s">
        <v>1577</v>
      </c>
      <c r="B8" s="40" t="s">
        <v>1587</v>
      </c>
      <c r="C8" s="38" t="s">
        <v>263</v>
      </c>
      <c r="D8" s="36"/>
      <c r="E8" s="4">
        <v>1</v>
      </c>
      <c r="F8" s="38" t="s">
        <v>2655</v>
      </c>
      <c r="G8" s="7">
        <f t="shared" si="0"/>
        <v>1050</v>
      </c>
      <c r="H8" s="7">
        <f t="shared" si="1"/>
        <v>50</v>
      </c>
      <c r="I8" s="7">
        <v>16.8</v>
      </c>
      <c r="J8" s="36"/>
      <c r="K8" s="36"/>
      <c r="L8" s="38" t="s">
        <v>1606</v>
      </c>
      <c r="M8" s="40" t="s">
        <v>1607</v>
      </c>
      <c r="N8" s="36"/>
    </row>
    <row r="9" spans="1:14" ht="14.25">
      <c r="A9" s="38" t="s">
        <v>1578</v>
      </c>
      <c r="B9" s="40" t="s">
        <v>1588</v>
      </c>
      <c r="C9" s="38" t="s">
        <v>1580</v>
      </c>
      <c r="D9" s="36"/>
      <c r="E9" s="4">
        <v>1</v>
      </c>
      <c r="F9" s="38" t="s">
        <v>2655</v>
      </c>
      <c r="G9" s="7">
        <f t="shared" si="0"/>
        <v>1050</v>
      </c>
      <c r="H9" s="7">
        <f t="shared" si="1"/>
        <v>50</v>
      </c>
      <c r="I9" s="7">
        <v>16.8</v>
      </c>
      <c r="J9" s="36"/>
      <c r="K9" s="36"/>
      <c r="L9" s="38" t="s">
        <v>1608</v>
      </c>
      <c r="M9" s="40" t="s">
        <v>1609</v>
      </c>
      <c r="N9" s="36"/>
    </row>
    <row r="10" spans="1:14" ht="14.25">
      <c r="A10" s="38" t="s">
        <v>1579</v>
      </c>
      <c r="B10" s="40" t="s">
        <v>1589</v>
      </c>
      <c r="C10" s="38" t="s">
        <v>1580</v>
      </c>
      <c r="D10" s="36"/>
      <c r="E10" s="4">
        <v>1</v>
      </c>
      <c r="F10" s="38" t="s">
        <v>2655</v>
      </c>
      <c r="G10" s="7">
        <f t="shared" si="0"/>
        <v>1050</v>
      </c>
      <c r="H10" s="7">
        <f t="shared" si="1"/>
        <v>50</v>
      </c>
      <c r="I10" s="7">
        <v>16.8</v>
      </c>
      <c r="J10" s="36"/>
      <c r="K10" s="36"/>
      <c r="L10" s="38" t="s">
        <v>1610</v>
      </c>
      <c r="M10" s="40" t="s">
        <v>1611</v>
      </c>
      <c r="N10" s="36"/>
    </row>
    <row r="11" spans="5:9" ht="14.25">
      <c r="E11">
        <f>SUM(E1:E10)</f>
        <v>10</v>
      </c>
      <c r="F11">
        <f>SUM(F1:F10)</f>
        <v>0</v>
      </c>
      <c r="G11" s="37">
        <f>SUM(G1:G10)</f>
        <v>10500</v>
      </c>
      <c r="H11" s="37">
        <f>SUM(H1:H10)</f>
        <v>500</v>
      </c>
      <c r="I11" s="37">
        <f>SUM(I1:I10)</f>
        <v>168.00000000000003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50">
      <selection activeCell="F65" sqref="F65"/>
    </sheetView>
  </sheetViews>
  <sheetFormatPr defaultColWidth="9.00390625" defaultRowHeight="14.25"/>
  <cols>
    <col min="3" max="3" width="18.25390625" style="0" customWidth="1"/>
    <col min="7" max="7" width="12.25390625" style="37" customWidth="1"/>
    <col min="8" max="8" width="10.50390625" style="37" customWidth="1"/>
  </cols>
  <sheetData>
    <row r="1" spans="1:10" ht="15" customHeight="1">
      <c r="A1" s="1" t="s">
        <v>282</v>
      </c>
      <c r="B1" s="1" t="s">
        <v>2232</v>
      </c>
      <c r="C1" s="1" t="s">
        <v>2233</v>
      </c>
      <c r="D1" s="1">
        <v>1</v>
      </c>
      <c r="E1" s="1" t="s">
        <v>2234</v>
      </c>
      <c r="F1" s="1" t="s">
        <v>21</v>
      </c>
      <c r="G1" s="35">
        <f>D1*1750</f>
        <v>1750</v>
      </c>
      <c r="H1" s="35">
        <f>D1*250</f>
        <v>250</v>
      </c>
      <c r="I1" s="1"/>
      <c r="J1" s="1"/>
    </row>
    <row r="2" spans="1:10" ht="15" customHeight="1">
      <c r="A2" s="1" t="s">
        <v>194</v>
      </c>
      <c r="B2" s="1" t="s">
        <v>2235</v>
      </c>
      <c r="C2" s="1" t="s">
        <v>2236</v>
      </c>
      <c r="D2" s="1">
        <v>1</v>
      </c>
      <c r="E2" s="1" t="s">
        <v>2234</v>
      </c>
      <c r="F2" s="1" t="s">
        <v>21</v>
      </c>
      <c r="G2" s="35">
        <f aca="true" t="shared" si="0" ref="G2:G59">D2*1750</f>
        <v>1750</v>
      </c>
      <c r="H2" s="35">
        <f aca="true" t="shared" si="1" ref="H2:H59">D2*250</f>
        <v>250</v>
      </c>
      <c r="I2" s="1"/>
      <c r="J2" s="1"/>
    </row>
    <row r="3" spans="1:10" ht="15" customHeight="1">
      <c r="A3" s="1" t="s">
        <v>263</v>
      </c>
      <c r="B3" s="1" t="s">
        <v>2237</v>
      </c>
      <c r="C3" s="1" t="s">
        <v>2238</v>
      </c>
      <c r="D3" s="1">
        <v>1</v>
      </c>
      <c r="E3" s="1" t="s">
        <v>2234</v>
      </c>
      <c r="F3" s="1" t="s">
        <v>21</v>
      </c>
      <c r="G3" s="35">
        <f t="shared" si="0"/>
        <v>1750</v>
      </c>
      <c r="H3" s="35">
        <f t="shared" si="1"/>
        <v>250</v>
      </c>
      <c r="I3" s="1"/>
      <c r="J3" s="1"/>
    </row>
    <row r="4" spans="1:10" ht="15" customHeight="1">
      <c r="A4" s="1" t="s">
        <v>1455</v>
      </c>
      <c r="B4" s="1" t="s">
        <v>2239</v>
      </c>
      <c r="C4" s="1" t="s">
        <v>2240</v>
      </c>
      <c r="D4" s="1">
        <v>1</v>
      </c>
      <c r="E4" s="1" t="s">
        <v>2234</v>
      </c>
      <c r="F4" s="1" t="s">
        <v>162</v>
      </c>
      <c r="G4" s="35">
        <f t="shared" si="0"/>
        <v>1750</v>
      </c>
      <c r="H4" s="35">
        <f t="shared" si="1"/>
        <v>250</v>
      </c>
      <c r="I4" s="1"/>
      <c r="J4" s="1"/>
    </row>
    <row r="5" spans="1:10" ht="15" customHeight="1">
      <c r="A5" s="1" t="s">
        <v>38</v>
      </c>
      <c r="B5" s="1" t="s">
        <v>2241</v>
      </c>
      <c r="C5" s="1" t="s">
        <v>2242</v>
      </c>
      <c r="D5" s="1">
        <v>1</v>
      </c>
      <c r="E5" s="1" t="s">
        <v>2234</v>
      </c>
      <c r="F5" s="1" t="s">
        <v>162</v>
      </c>
      <c r="G5" s="35">
        <f t="shared" si="0"/>
        <v>1750</v>
      </c>
      <c r="H5" s="35">
        <f t="shared" si="1"/>
        <v>250</v>
      </c>
      <c r="I5" s="1"/>
      <c r="J5" s="1"/>
    </row>
    <row r="6" spans="1:10" ht="15" customHeight="1">
      <c r="A6" s="1" t="s">
        <v>38</v>
      </c>
      <c r="B6" s="1" t="s">
        <v>2243</v>
      </c>
      <c r="C6" s="1" t="s">
        <v>2244</v>
      </c>
      <c r="D6" s="1">
        <v>1</v>
      </c>
      <c r="E6" s="1" t="s">
        <v>2234</v>
      </c>
      <c r="F6" s="1" t="s">
        <v>162</v>
      </c>
      <c r="G6" s="35">
        <f t="shared" si="0"/>
        <v>1750</v>
      </c>
      <c r="H6" s="35">
        <f t="shared" si="1"/>
        <v>250</v>
      </c>
      <c r="I6" s="1"/>
      <c r="J6" s="1"/>
    </row>
    <row r="7" spans="1:10" ht="15" customHeight="1">
      <c r="A7" s="1" t="s">
        <v>578</v>
      </c>
      <c r="B7" s="1" t="s">
        <v>2245</v>
      </c>
      <c r="C7" s="1" t="s">
        <v>2246</v>
      </c>
      <c r="D7" s="1">
        <v>1</v>
      </c>
      <c r="E7" s="1" t="s">
        <v>2234</v>
      </c>
      <c r="F7" s="1" t="s">
        <v>162</v>
      </c>
      <c r="G7" s="35">
        <f t="shared" si="0"/>
        <v>1750</v>
      </c>
      <c r="H7" s="35">
        <f t="shared" si="1"/>
        <v>250</v>
      </c>
      <c r="I7" s="1"/>
      <c r="J7" s="1"/>
    </row>
    <row r="8" spans="1:10" ht="15" customHeight="1">
      <c r="A8" s="1" t="s">
        <v>246</v>
      </c>
      <c r="B8" s="1" t="s">
        <v>2247</v>
      </c>
      <c r="C8" s="1" t="s">
        <v>2248</v>
      </c>
      <c r="D8" s="1">
        <v>1</v>
      </c>
      <c r="E8" s="1" t="s">
        <v>2234</v>
      </c>
      <c r="F8" s="1" t="s">
        <v>162</v>
      </c>
      <c r="G8" s="35">
        <f t="shared" si="0"/>
        <v>1750</v>
      </c>
      <c r="H8" s="35">
        <f t="shared" si="1"/>
        <v>250</v>
      </c>
      <c r="I8" s="1"/>
      <c r="J8" s="1"/>
    </row>
    <row r="9" spans="1:10" ht="15" customHeight="1">
      <c r="A9" s="1" t="s">
        <v>867</v>
      </c>
      <c r="B9" s="1" t="s">
        <v>2249</v>
      </c>
      <c r="C9" s="1" t="s">
        <v>2250</v>
      </c>
      <c r="D9" s="1">
        <v>1</v>
      </c>
      <c r="E9" s="1" t="s">
        <v>2234</v>
      </c>
      <c r="F9" s="1" t="s">
        <v>162</v>
      </c>
      <c r="G9" s="35">
        <f t="shared" si="0"/>
        <v>1750</v>
      </c>
      <c r="H9" s="35">
        <f t="shared" si="1"/>
        <v>250</v>
      </c>
      <c r="I9" s="1"/>
      <c r="J9" s="1"/>
    </row>
    <row r="10" spans="1:10" ht="15" customHeight="1">
      <c r="A10" s="1" t="s">
        <v>256</v>
      </c>
      <c r="B10" s="1" t="s">
        <v>2251</v>
      </c>
      <c r="C10" s="1" t="s">
        <v>2252</v>
      </c>
      <c r="D10" s="1">
        <v>1</v>
      </c>
      <c r="E10" s="1" t="s">
        <v>2234</v>
      </c>
      <c r="F10" s="1" t="s">
        <v>162</v>
      </c>
      <c r="G10" s="35">
        <f t="shared" si="0"/>
        <v>1750</v>
      </c>
      <c r="H10" s="35">
        <f t="shared" si="1"/>
        <v>250</v>
      </c>
      <c r="I10" s="1"/>
      <c r="J10" s="1"/>
    </row>
    <row r="11" spans="1:10" ht="15" customHeight="1">
      <c r="A11" s="1" t="s">
        <v>246</v>
      </c>
      <c r="B11" s="1" t="s">
        <v>2253</v>
      </c>
      <c r="C11" s="1" t="s">
        <v>2254</v>
      </c>
      <c r="D11" s="1">
        <v>1</v>
      </c>
      <c r="E11" s="1" t="s">
        <v>2234</v>
      </c>
      <c r="F11" s="1" t="s">
        <v>162</v>
      </c>
      <c r="G11" s="35">
        <f t="shared" si="0"/>
        <v>1750</v>
      </c>
      <c r="H11" s="35">
        <f t="shared" si="1"/>
        <v>250</v>
      </c>
      <c r="I11" s="1"/>
      <c r="J11" s="1"/>
    </row>
    <row r="12" spans="1:10" ht="15" customHeight="1">
      <c r="A12" s="1" t="s">
        <v>1868</v>
      </c>
      <c r="B12" s="1" t="s">
        <v>2255</v>
      </c>
      <c r="C12" s="1" t="s">
        <v>2256</v>
      </c>
      <c r="D12" s="1">
        <v>1</v>
      </c>
      <c r="E12" s="1" t="s">
        <v>2234</v>
      </c>
      <c r="F12" s="1" t="s">
        <v>2655</v>
      </c>
      <c r="G12" s="35">
        <f t="shared" si="0"/>
        <v>1750</v>
      </c>
      <c r="H12" s="35">
        <f t="shared" si="1"/>
        <v>250</v>
      </c>
      <c r="I12" s="1"/>
      <c r="J12" s="1"/>
    </row>
    <row r="13" spans="1:10" ht="15" customHeight="1">
      <c r="A13" s="1" t="s">
        <v>1455</v>
      </c>
      <c r="B13" s="1" t="s">
        <v>2257</v>
      </c>
      <c r="C13" s="1" t="s">
        <v>2258</v>
      </c>
      <c r="D13" s="1">
        <v>1</v>
      </c>
      <c r="E13" s="1" t="s">
        <v>2234</v>
      </c>
      <c r="F13" s="1" t="s">
        <v>2655</v>
      </c>
      <c r="G13" s="35">
        <f t="shared" si="0"/>
        <v>1750</v>
      </c>
      <c r="H13" s="35">
        <f t="shared" si="1"/>
        <v>250</v>
      </c>
      <c r="I13" s="1"/>
      <c r="J13" s="1"/>
    </row>
    <row r="14" spans="1:10" ht="15" customHeight="1">
      <c r="A14" s="1" t="s">
        <v>1455</v>
      </c>
      <c r="B14" s="1" t="s">
        <v>2259</v>
      </c>
      <c r="C14" s="1" t="s">
        <v>2260</v>
      </c>
      <c r="D14" s="1">
        <v>1</v>
      </c>
      <c r="E14" s="1" t="s">
        <v>2234</v>
      </c>
      <c r="F14" s="1" t="s">
        <v>2655</v>
      </c>
      <c r="G14" s="35">
        <f t="shared" si="0"/>
        <v>1750</v>
      </c>
      <c r="H14" s="35">
        <f t="shared" si="1"/>
        <v>250</v>
      </c>
      <c r="I14" s="1"/>
      <c r="J14" s="1"/>
    </row>
    <row r="15" spans="1:10" ht="15" customHeight="1">
      <c r="A15" s="1" t="s">
        <v>1455</v>
      </c>
      <c r="B15" s="1" t="s">
        <v>2261</v>
      </c>
      <c r="C15" s="1" t="s">
        <v>2262</v>
      </c>
      <c r="D15" s="1">
        <v>1</v>
      </c>
      <c r="E15" s="1" t="s">
        <v>2234</v>
      </c>
      <c r="F15" s="1" t="s">
        <v>2655</v>
      </c>
      <c r="G15" s="35">
        <f t="shared" si="0"/>
        <v>1750</v>
      </c>
      <c r="H15" s="35">
        <f t="shared" si="1"/>
        <v>250</v>
      </c>
      <c r="I15" s="1"/>
      <c r="J15" s="1"/>
    </row>
    <row r="16" spans="1:10" ht="15" customHeight="1">
      <c r="A16" s="1" t="s">
        <v>381</v>
      </c>
      <c r="B16" s="1" t="s">
        <v>2263</v>
      </c>
      <c r="C16" s="1" t="s">
        <v>2264</v>
      </c>
      <c r="D16" s="1">
        <v>1</v>
      </c>
      <c r="E16" s="1" t="s">
        <v>2234</v>
      </c>
      <c r="F16" s="1" t="s">
        <v>2655</v>
      </c>
      <c r="G16" s="35">
        <f t="shared" si="0"/>
        <v>1750</v>
      </c>
      <c r="H16" s="35">
        <f t="shared" si="1"/>
        <v>250</v>
      </c>
      <c r="I16" s="1"/>
      <c r="J16" s="1"/>
    </row>
    <row r="17" spans="1:10" ht="15" customHeight="1">
      <c r="A17" s="1" t="s">
        <v>464</v>
      </c>
      <c r="B17" s="1" t="s">
        <v>2265</v>
      </c>
      <c r="C17" s="1" t="s">
        <v>2266</v>
      </c>
      <c r="D17" s="1">
        <v>1</v>
      </c>
      <c r="E17" s="1" t="s">
        <v>2234</v>
      </c>
      <c r="F17" s="1" t="s">
        <v>2655</v>
      </c>
      <c r="G17" s="35">
        <f t="shared" si="0"/>
        <v>1750</v>
      </c>
      <c r="H17" s="35">
        <f t="shared" si="1"/>
        <v>250</v>
      </c>
      <c r="I17" s="1"/>
      <c r="J17" s="1"/>
    </row>
    <row r="18" spans="1:10" ht="15" customHeight="1">
      <c r="A18" s="1" t="s">
        <v>1</v>
      </c>
      <c r="B18" s="1" t="s">
        <v>2267</v>
      </c>
      <c r="C18" s="1" t="s">
        <v>2268</v>
      </c>
      <c r="D18" s="1">
        <v>1</v>
      </c>
      <c r="E18" s="1" t="s">
        <v>2234</v>
      </c>
      <c r="F18" s="1" t="s">
        <v>2655</v>
      </c>
      <c r="G18" s="35">
        <f t="shared" si="0"/>
        <v>1750</v>
      </c>
      <c r="H18" s="35">
        <f t="shared" si="1"/>
        <v>250</v>
      </c>
      <c r="I18" s="1"/>
      <c r="J18" s="1"/>
    </row>
    <row r="19" spans="1:10" ht="15" customHeight="1">
      <c r="A19" s="1" t="s">
        <v>1</v>
      </c>
      <c r="B19" s="1" t="s">
        <v>2269</v>
      </c>
      <c r="C19" s="1" t="s">
        <v>2270</v>
      </c>
      <c r="D19" s="1">
        <v>1</v>
      </c>
      <c r="E19" s="1" t="s">
        <v>2234</v>
      </c>
      <c r="F19" s="1" t="s">
        <v>2655</v>
      </c>
      <c r="G19" s="35">
        <f t="shared" si="0"/>
        <v>1750</v>
      </c>
      <c r="H19" s="35">
        <f t="shared" si="1"/>
        <v>250</v>
      </c>
      <c r="I19" s="1"/>
      <c r="J19" s="1"/>
    </row>
    <row r="20" spans="1:10" ht="15" customHeight="1">
      <c r="A20" s="1" t="s">
        <v>27</v>
      </c>
      <c r="B20" s="1" t="s">
        <v>2271</v>
      </c>
      <c r="C20" s="1" t="s">
        <v>2272</v>
      </c>
      <c r="D20" s="1">
        <v>1</v>
      </c>
      <c r="E20" s="1" t="s">
        <v>2234</v>
      </c>
      <c r="F20" s="1" t="s">
        <v>2655</v>
      </c>
      <c r="G20" s="35">
        <f t="shared" si="0"/>
        <v>1750</v>
      </c>
      <c r="H20" s="35">
        <f t="shared" si="1"/>
        <v>250</v>
      </c>
      <c r="I20" s="1"/>
      <c r="J20" s="1"/>
    </row>
    <row r="21" spans="1:10" ht="15" customHeight="1">
      <c r="A21" s="1" t="s">
        <v>102</v>
      </c>
      <c r="B21" s="1" t="s">
        <v>2273</v>
      </c>
      <c r="C21" s="1" t="s">
        <v>2274</v>
      </c>
      <c r="D21" s="1">
        <v>1</v>
      </c>
      <c r="E21" s="1" t="s">
        <v>2234</v>
      </c>
      <c r="F21" s="1" t="s">
        <v>2655</v>
      </c>
      <c r="G21" s="35">
        <f t="shared" si="0"/>
        <v>1750</v>
      </c>
      <c r="H21" s="35">
        <f t="shared" si="1"/>
        <v>250</v>
      </c>
      <c r="I21" s="1"/>
      <c r="J21" s="1"/>
    </row>
    <row r="22" spans="1:10" ht="15" customHeight="1">
      <c r="A22" s="1" t="s">
        <v>102</v>
      </c>
      <c r="B22" s="1" t="s">
        <v>2275</v>
      </c>
      <c r="C22" s="1" t="s">
        <v>2276</v>
      </c>
      <c r="D22" s="1">
        <v>1</v>
      </c>
      <c r="E22" s="1" t="s">
        <v>2234</v>
      </c>
      <c r="F22" s="1" t="s">
        <v>2655</v>
      </c>
      <c r="G22" s="35">
        <f t="shared" si="0"/>
        <v>1750</v>
      </c>
      <c r="H22" s="35">
        <f t="shared" si="1"/>
        <v>250</v>
      </c>
      <c r="I22" s="1"/>
      <c r="J22" s="1"/>
    </row>
    <row r="23" spans="1:10" ht="15" customHeight="1">
      <c r="A23" s="1" t="s">
        <v>102</v>
      </c>
      <c r="B23" s="1" t="s">
        <v>2277</v>
      </c>
      <c r="C23" s="1" t="s">
        <v>2278</v>
      </c>
      <c r="D23" s="1">
        <v>1</v>
      </c>
      <c r="E23" s="1" t="s">
        <v>2234</v>
      </c>
      <c r="F23" s="1" t="s">
        <v>2655</v>
      </c>
      <c r="G23" s="35">
        <f t="shared" si="0"/>
        <v>1750</v>
      </c>
      <c r="H23" s="35">
        <f t="shared" si="1"/>
        <v>250</v>
      </c>
      <c r="I23" s="1"/>
      <c r="J23" s="1"/>
    </row>
    <row r="24" spans="1:10" ht="15" customHeight="1">
      <c r="A24" s="1" t="s">
        <v>109</v>
      </c>
      <c r="B24" s="1" t="s">
        <v>2279</v>
      </c>
      <c r="C24" s="1" t="s">
        <v>2280</v>
      </c>
      <c r="D24" s="1">
        <v>1</v>
      </c>
      <c r="E24" s="1" t="s">
        <v>2234</v>
      </c>
      <c r="F24" s="1" t="s">
        <v>2655</v>
      </c>
      <c r="G24" s="35">
        <f t="shared" si="0"/>
        <v>1750</v>
      </c>
      <c r="H24" s="35">
        <f t="shared" si="1"/>
        <v>250</v>
      </c>
      <c r="I24" s="1"/>
      <c r="J24" s="1"/>
    </row>
    <row r="25" spans="1:10" ht="15" customHeight="1">
      <c r="A25" s="1" t="s">
        <v>675</v>
      </c>
      <c r="B25" s="1" t="s">
        <v>2281</v>
      </c>
      <c r="C25" s="1" t="s">
        <v>2282</v>
      </c>
      <c r="D25" s="1">
        <v>1</v>
      </c>
      <c r="E25" s="1" t="s">
        <v>2234</v>
      </c>
      <c r="F25" s="1" t="s">
        <v>2655</v>
      </c>
      <c r="G25" s="35">
        <f t="shared" si="0"/>
        <v>1750</v>
      </c>
      <c r="H25" s="35">
        <f t="shared" si="1"/>
        <v>250</v>
      </c>
      <c r="I25" s="1"/>
      <c r="J25" s="1"/>
    </row>
    <row r="26" spans="1:10" ht="15" customHeight="1">
      <c r="A26" s="1" t="s">
        <v>675</v>
      </c>
      <c r="B26" s="1" t="s">
        <v>2283</v>
      </c>
      <c r="C26" s="1" t="s">
        <v>2284</v>
      </c>
      <c r="D26" s="1">
        <v>1</v>
      </c>
      <c r="E26" s="1" t="s">
        <v>2234</v>
      </c>
      <c r="F26" s="1" t="s">
        <v>2655</v>
      </c>
      <c r="G26" s="35">
        <f t="shared" si="0"/>
        <v>1750</v>
      </c>
      <c r="H26" s="35">
        <f t="shared" si="1"/>
        <v>250</v>
      </c>
      <c r="I26" s="1"/>
      <c r="J26" s="1"/>
    </row>
    <row r="27" spans="1:10" ht="15" customHeight="1">
      <c r="A27" s="1" t="s">
        <v>675</v>
      </c>
      <c r="B27" s="1" t="s">
        <v>2285</v>
      </c>
      <c r="C27" s="1" t="s">
        <v>2286</v>
      </c>
      <c r="D27" s="1">
        <v>1</v>
      </c>
      <c r="E27" s="1" t="s">
        <v>2234</v>
      </c>
      <c r="F27" s="1" t="s">
        <v>2655</v>
      </c>
      <c r="G27" s="35">
        <f t="shared" si="0"/>
        <v>1750</v>
      </c>
      <c r="H27" s="35">
        <f t="shared" si="1"/>
        <v>250</v>
      </c>
      <c r="I27" s="1"/>
      <c r="J27" s="1"/>
    </row>
    <row r="28" spans="1:10" ht="15" customHeight="1">
      <c r="A28" s="1" t="s">
        <v>694</v>
      </c>
      <c r="B28" s="1" t="s">
        <v>2287</v>
      </c>
      <c r="C28" s="1" t="s">
        <v>2288</v>
      </c>
      <c r="D28" s="1">
        <v>1</v>
      </c>
      <c r="E28" s="1" t="s">
        <v>2234</v>
      </c>
      <c r="F28" s="1" t="s">
        <v>2655</v>
      </c>
      <c r="G28" s="35">
        <f t="shared" si="0"/>
        <v>1750</v>
      </c>
      <c r="H28" s="35">
        <f t="shared" si="1"/>
        <v>250</v>
      </c>
      <c r="I28" s="1"/>
      <c r="J28" s="1"/>
    </row>
    <row r="29" spans="1:10" ht="15" customHeight="1">
      <c r="A29" s="1" t="s">
        <v>128</v>
      </c>
      <c r="B29" s="1" t="s">
        <v>2289</v>
      </c>
      <c r="C29" s="1" t="s">
        <v>2290</v>
      </c>
      <c r="D29" s="1">
        <v>1</v>
      </c>
      <c r="E29" s="1" t="s">
        <v>2234</v>
      </c>
      <c r="F29" s="1" t="s">
        <v>2655</v>
      </c>
      <c r="G29" s="35">
        <f t="shared" si="0"/>
        <v>1750</v>
      </c>
      <c r="H29" s="35">
        <f t="shared" si="1"/>
        <v>250</v>
      </c>
      <c r="I29" s="1"/>
      <c r="J29" s="1"/>
    </row>
    <row r="30" spans="1:10" ht="15" customHeight="1">
      <c r="A30" s="1" t="s">
        <v>168</v>
      </c>
      <c r="B30" s="1" t="s">
        <v>2291</v>
      </c>
      <c r="C30" s="1" t="s">
        <v>2292</v>
      </c>
      <c r="D30" s="1">
        <v>1</v>
      </c>
      <c r="E30" s="1" t="s">
        <v>2234</v>
      </c>
      <c r="F30" s="1" t="s">
        <v>2655</v>
      </c>
      <c r="G30" s="35">
        <f t="shared" si="0"/>
        <v>1750</v>
      </c>
      <c r="H30" s="35">
        <f t="shared" si="1"/>
        <v>250</v>
      </c>
      <c r="I30" s="1"/>
      <c r="J30" s="1"/>
    </row>
    <row r="31" spans="1:10" ht="15" customHeight="1">
      <c r="A31" s="1" t="s">
        <v>769</v>
      </c>
      <c r="B31" s="1" t="s">
        <v>2293</v>
      </c>
      <c r="C31" s="1" t="s">
        <v>2294</v>
      </c>
      <c r="D31" s="1">
        <v>1</v>
      </c>
      <c r="E31" s="1" t="s">
        <v>2234</v>
      </c>
      <c r="F31" s="1" t="s">
        <v>2655</v>
      </c>
      <c r="G31" s="35">
        <f t="shared" si="0"/>
        <v>1750</v>
      </c>
      <c r="H31" s="35">
        <f t="shared" si="1"/>
        <v>250</v>
      </c>
      <c r="I31" s="1"/>
      <c r="J31" s="1"/>
    </row>
    <row r="32" spans="1:10" ht="15" customHeight="1">
      <c r="A32" s="1" t="s">
        <v>769</v>
      </c>
      <c r="B32" s="1" t="s">
        <v>2295</v>
      </c>
      <c r="C32" s="1" t="s">
        <v>2296</v>
      </c>
      <c r="D32" s="1">
        <v>1</v>
      </c>
      <c r="E32" s="1" t="s">
        <v>2234</v>
      </c>
      <c r="F32" s="1" t="s">
        <v>2655</v>
      </c>
      <c r="G32" s="35">
        <f t="shared" si="0"/>
        <v>1750</v>
      </c>
      <c r="H32" s="35">
        <f t="shared" si="1"/>
        <v>250</v>
      </c>
      <c r="I32" s="1"/>
      <c r="J32" s="1"/>
    </row>
    <row r="33" spans="1:10" ht="15" customHeight="1">
      <c r="A33" s="1" t="s">
        <v>769</v>
      </c>
      <c r="B33" s="1" t="s">
        <v>2297</v>
      </c>
      <c r="C33" s="1" t="s">
        <v>2298</v>
      </c>
      <c r="D33" s="1">
        <v>1</v>
      </c>
      <c r="E33" s="1" t="s">
        <v>2234</v>
      </c>
      <c r="F33" s="1" t="s">
        <v>2655</v>
      </c>
      <c r="G33" s="35">
        <f t="shared" si="0"/>
        <v>1750</v>
      </c>
      <c r="H33" s="35">
        <f t="shared" si="1"/>
        <v>250</v>
      </c>
      <c r="I33" s="1"/>
      <c r="J33" s="1"/>
    </row>
    <row r="34" spans="1:10" ht="15" customHeight="1">
      <c r="A34" s="1" t="s">
        <v>769</v>
      </c>
      <c r="B34" s="1" t="s">
        <v>2299</v>
      </c>
      <c r="C34" s="1" t="s">
        <v>2300</v>
      </c>
      <c r="D34" s="1">
        <v>1</v>
      </c>
      <c r="E34" s="1" t="s">
        <v>2234</v>
      </c>
      <c r="F34" s="1" t="s">
        <v>2655</v>
      </c>
      <c r="G34" s="35">
        <f t="shared" si="0"/>
        <v>1750</v>
      </c>
      <c r="H34" s="35">
        <f t="shared" si="1"/>
        <v>250</v>
      </c>
      <c r="I34" s="1"/>
      <c r="J34" s="1"/>
    </row>
    <row r="35" spans="1:10" ht="15" customHeight="1">
      <c r="A35" s="1" t="s">
        <v>769</v>
      </c>
      <c r="B35" s="1" t="s">
        <v>2301</v>
      </c>
      <c r="C35" s="1" t="s">
        <v>2302</v>
      </c>
      <c r="D35" s="1">
        <v>1</v>
      </c>
      <c r="E35" s="1" t="s">
        <v>2234</v>
      </c>
      <c r="F35" s="1" t="s">
        <v>2655</v>
      </c>
      <c r="G35" s="35">
        <f t="shared" si="0"/>
        <v>1750</v>
      </c>
      <c r="H35" s="35">
        <f t="shared" si="1"/>
        <v>250</v>
      </c>
      <c r="I35" s="1"/>
      <c r="J35" s="1"/>
    </row>
    <row r="36" spans="1:10" ht="15" customHeight="1">
      <c r="A36" s="1" t="s">
        <v>769</v>
      </c>
      <c r="B36" s="1" t="s">
        <v>2303</v>
      </c>
      <c r="C36" s="1" t="s">
        <v>2304</v>
      </c>
      <c r="D36" s="1">
        <v>1</v>
      </c>
      <c r="E36" s="1" t="s">
        <v>2234</v>
      </c>
      <c r="F36" s="1" t="s">
        <v>2655</v>
      </c>
      <c r="G36" s="35">
        <f t="shared" si="0"/>
        <v>1750</v>
      </c>
      <c r="H36" s="35">
        <f t="shared" si="1"/>
        <v>250</v>
      </c>
      <c r="I36" s="1"/>
      <c r="J36" s="1"/>
    </row>
    <row r="37" spans="1:10" ht="15" customHeight="1">
      <c r="A37" s="1" t="s">
        <v>769</v>
      </c>
      <c r="B37" s="1" t="s">
        <v>2305</v>
      </c>
      <c r="C37" s="1" t="s">
        <v>2306</v>
      </c>
      <c r="D37" s="1">
        <v>1</v>
      </c>
      <c r="E37" s="1" t="s">
        <v>2234</v>
      </c>
      <c r="F37" s="1" t="s">
        <v>2655</v>
      </c>
      <c r="G37" s="35">
        <f t="shared" si="0"/>
        <v>1750</v>
      </c>
      <c r="H37" s="35">
        <f t="shared" si="1"/>
        <v>250</v>
      </c>
      <c r="I37" s="1"/>
      <c r="J37" s="1"/>
    </row>
    <row r="38" spans="1:10" ht="15" customHeight="1">
      <c r="A38" s="1" t="s">
        <v>194</v>
      </c>
      <c r="B38" s="1" t="s">
        <v>2307</v>
      </c>
      <c r="C38" s="1" t="s">
        <v>2308</v>
      </c>
      <c r="D38" s="1">
        <v>1</v>
      </c>
      <c r="E38" s="1" t="s">
        <v>2234</v>
      </c>
      <c r="F38" s="1" t="s">
        <v>2655</v>
      </c>
      <c r="G38" s="35">
        <f t="shared" si="0"/>
        <v>1750</v>
      </c>
      <c r="H38" s="35">
        <f t="shared" si="1"/>
        <v>250</v>
      </c>
      <c r="I38" s="1"/>
      <c r="J38" s="1"/>
    </row>
    <row r="39" spans="1:10" ht="15" customHeight="1">
      <c r="A39" s="1" t="s">
        <v>194</v>
      </c>
      <c r="B39" s="1" t="s">
        <v>1866</v>
      </c>
      <c r="C39" s="1" t="s">
        <v>2309</v>
      </c>
      <c r="D39" s="1">
        <v>1</v>
      </c>
      <c r="E39" s="1" t="s">
        <v>2234</v>
      </c>
      <c r="F39" s="1" t="s">
        <v>2655</v>
      </c>
      <c r="G39" s="35">
        <f t="shared" si="0"/>
        <v>1750</v>
      </c>
      <c r="H39" s="35">
        <f t="shared" si="1"/>
        <v>250</v>
      </c>
      <c r="I39" s="1"/>
      <c r="J39" s="1"/>
    </row>
    <row r="40" spans="1:10" ht="15" customHeight="1">
      <c r="A40" s="1" t="s">
        <v>246</v>
      </c>
      <c r="B40" s="1" t="s">
        <v>15</v>
      </c>
      <c r="C40" s="1" t="s">
        <v>2310</v>
      </c>
      <c r="D40" s="1">
        <v>1</v>
      </c>
      <c r="E40" s="1" t="s">
        <v>2234</v>
      </c>
      <c r="F40" s="1" t="s">
        <v>2655</v>
      </c>
      <c r="G40" s="35">
        <f t="shared" si="0"/>
        <v>1750</v>
      </c>
      <c r="H40" s="35">
        <f t="shared" si="1"/>
        <v>250</v>
      </c>
      <c r="I40" s="1"/>
      <c r="J40" s="1"/>
    </row>
    <row r="41" spans="1:10" ht="15" customHeight="1">
      <c r="A41" s="1" t="s">
        <v>246</v>
      </c>
      <c r="B41" s="1" t="s">
        <v>2311</v>
      </c>
      <c r="C41" s="1" t="s">
        <v>2312</v>
      </c>
      <c r="D41" s="1">
        <v>1</v>
      </c>
      <c r="E41" s="1" t="s">
        <v>2234</v>
      </c>
      <c r="F41" s="1" t="s">
        <v>2655</v>
      </c>
      <c r="G41" s="35">
        <f t="shared" si="0"/>
        <v>1750</v>
      </c>
      <c r="H41" s="35">
        <f t="shared" si="1"/>
        <v>250</v>
      </c>
      <c r="I41" s="1"/>
      <c r="J41" s="1"/>
    </row>
    <row r="42" spans="1:10" ht="15" customHeight="1">
      <c r="A42" s="1" t="s">
        <v>246</v>
      </c>
      <c r="B42" s="1" t="s">
        <v>2313</v>
      </c>
      <c r="C42" s="1" t="s">
        <v>2314</v>
      </c>
      <c r="D42" s="1">
        <v>1</v>
      </c>
      <c r="E42" s="1" t="s">
        <v>2234</v>
      </c>
      <c r="F42" s="1" t="s">
        <v>2655</v>
      </c>
      <c r="G42" s="35">
        <f t="shared" si="0"/>
        <v>1750</v>
      </c>
      <c r="H42" s="35">
        <f t="shared" si="1"/>
        <v>250</v>
      </c>
      <c r="I42" s="1"/>
      <c r="J42" s="1"/>
    </row>
    <row r="43" spans="1:10" ht="15" customHeight="1">
      <c r="A43" s="1" t="s">
        <v>256</v>
      </c>
      <c r="B43" s="1" t="s">
        <v>2315</v>
      </c>
      <c r="C43" s="1" t="s">
        <v>2316</v>
      </c>
      <c r="D43" s="1">
        <v>1</v>
      </c>
      <c r="E43" s="1" t="s">
        <v>2234</v>
      </c>
      <c r="F43" s="1" t="s">
        <v>2655</v>
      </c>
      <c r="G43" s="35">
        <f t="shared" si="0"/>
        <v>1750</v>
      </c>
      <c r="H43" s="35">
        <f t="shared" si="1"/>
        <v>250</v>
      </c>
      <c r="I43" s="1"/>
      <c r="J43" s="1"/>
    </row>
    <row r="44" spans="1:10" ht="15" customHeight="1">
      <c r="A44" s="1" t="s">
        <v>220</v>
      </c>
      <c r="B44" s="1" t="s">
        <v>2317</v>
      </c>
      <c r="C44" s="1" t="s">
        <v>2318</v>
      </c>
      <c r="D44" s="1">
        <v>1</v>
      </c>
      <c r="E44" s="1" t="s">
        <v>2234</v>
      </c>
      <c r="F44" s="1" t="s">
        <v>2655</v>
      </c>
      <c r="G44" s="35">
        <f t="shared" si="0"/>
        <v>1750</v>
      </c>
      <c r="H44" s="35">
        <f t="shared" si="1"/>
        <v>250</v>
      </c>
      <c r="I44" s="1"/>
      <c r="J44" s="1"/>
    </row>
    <row r="45" spans="1:10" ht="15" customHeight="1">
      <c r="A45" s="1" t="s">
        <v>769</v>
      </c>
      <c r="B45" s="1" t="s">
        <v>2319</v>
      </c>
      <c r="C45" s="1" t="s">
        <v>2320</v>
      </c>
      <c r="D45" s="1">
        <v>1</v>
      </c>
      <c r="E45" s="1" t="s">
        <v>2234</v>
      </c>
      <c r="F45" s="1" t="s">
        <v>2655</v>
      </c>
      <c r="G45" s="35">
        <f t="shared" si="0"/>
        <v>1750</v>
      </c>
      <c r="H45" s="35">
        <f t="shared" si="1"/>
        <v>250</v>
      </c>
      <c r="I45" s="1"/>
      <c r="J45" s="1"/>
    </row>
    <row r="46" spans="1:10" ht="15" customHeight="1">
      <c r="A46" s="1" t="s">
        <v>1657</v>
      </c>
      <c r="B46" s="1" t="s">
        <v>2321</v>
      </c>
      <c r="C46" s="1" t="s">
        <v>2322</v>
      </c>
      <c r="D46" s="1">
        <v>1</v>
      </c>
      <c r="E46" s="1" t="s">
        <v>2234</v>
      </c>
      <c r="F46" s="1" t="s">
        <v>2655</v>
      </c>
      <c r="G46" s="35">
        <f t="shared" si="0"/>
        <v>1750</v>
      </c>
      <c r="H46" s="35">
        <f t="shared" si="1"/>
        <v>250</v>
      </c>
      <c r="I46" s="1"/>
      <c r="J46" s="1"/>
    </row>
    <row r="47" spans="1:10" ht="15" customHeight="1">
      <c r="A47" s="1" t="s">
        <v>168</v>
      </c>
      <c r="B47" s="1" t="s">
        <v>2323</v>
      </c>
      <c r="C47" s="1" t="s">
        <v>2324</v>
      </c>
      <c r="D47" s="1">
        <v>1</v>
      </c>
      <c r="E47" s="1" t="s">
        <v>2234</v>
      </c>
      <c r="F47" s="1" t="s">
        <v>2655</v>
      </c>
      <c r="G47" s="35">
        <f t="shared" si="0"/>
        <v>1750</v>
      </c>
      <c r="H47" s="35">
        <f t="shared" si="1"/>
        <v>250</v>
      </c>
      <c r="I47" s="1"/>
      <c r="J47" s="1"/>
    </row>
    <row r="48" spans="1:10" ht="15" customHeight="1">
      <c r="A48" s="1" t="s">
        <v>77</v>
      </c>
      <c r="B48" s="1" t="s">
        <v>2325</v>
      </c>
      <c r="C48" s="1" t="s">
        <v>2326</v>
      </c>
      <c r="D48" s="1">
        <v>1</v>
      </c>
      <c r="E48" s="1" t="s">
        <v>2234</v>
      </c>
      <c r="F48" s="1" t="s">
        <v>2655</v>
      </c>
      <c r="G48" s="35">
        <f t="shared" si="0"/>
        <v>1750</v>
      </c>
      <c r="H48" s="35">
        <f t="shared" si="1"/>
        <v>250</v>
      </c>
      <c r="I48" s="1"/>
      <c r="J48" s="1"/>
    </row>
    <row r="49" spans="1:10" ht="15" customHeight="1">
      <c r="A49" s="1" t="s">
        <v>77</v>
      </c>
      <c r="B49" s="1" t="s">
        <v>2327</v>
      </c>
      <c r="C49" s="1" t="s">
        <v>2328</v>
      </c>
      <c r="D49" s="1">
        <v>1</v>
      </c>
      <c r="E49" s="1" t="s">
        <v>2234</v>
      </c>
      <c r="F49" s="1" t="s">
        <v>2655</v>
      </c>
      <c r="G49" s="35">
        <f t="shared" si="0"/>
        <v>1750</v>
      </c>
      <c r="H49" s="35">
        <f t="shared" si="1"/>
        <v>250</v>
      </c>
      <c r="I49" s="1"/>
      <c r="J49" s="1"/>
    </row>
    <row r="50" spans="1:10" ht="15" customHeight="1">
      <c r="A50" s="1" t="s">
        <v>109</v>
      </c>
      <c r="B50" s="1" t="s">
        <v>2329</v>
      </c>
      <c r="C50" s="1" t="s">
        <v>2330</v>
      </c>
      <c r="D50" s="1">
        <v>1</v>
      </c>
      <c r="E50" s="1" t="s">
        <v>2234</v>
      </c>
      <c r="F50" s="1" t="s">
        <v>2655</v>
      </c>
      <c r="G50" s="35">
        <f t="shared" si="0"/>
        <v>1750</v>
      </c>
      <c r="H50" s="35">
        <f t="shared" si="1"/>
        <v>250</v>
      </c>
      <c r="I50" s="1"/>
      <c r="J50" s="1"/>
    </row>
    <row r="51" spans="1:10" ht="15" customHeight="1">
      <c r="A51" s="1" t="s">
        <v>135</v>
      </c>
      <c r="B51" s="1" t="s">
        <v>2331</v>
      </c>
      <c r="C51" s="1" t="s">
        <v>2332</v>
      </c>
      <c r="D51" s="1">
        <v>1</v>
      </c>
      <c r="E51" s="1" t="s">
        <v>2234</v>
      </c>
      <c r="F51" s="1" t="s">
        <v>2655</v>
      </c>
      <c r="G51" s="35">
        <f t="shared" si="0"/>
        <v>1750</v>
      </c>
      <c r="H51" s="35">
        <f t="shared" si="1"/>
        <v>250</v>
      </c>
      <c r="I51" s="1"/>
      <c r="J51" s="1"/>
    </row>
    <row r="52" spans="1:10" ht="15" customHeight="1">
      <c r="A52" s="1" t="s">
        <v>135</v>
      </c>
      <c r="B52" s="1" t="s">
        <v>2632</v>
      </c>
      <c r="C52" s="1" t="s">
        <v>2333</v>
      </c>
      <c r="D52" s="1">
        <v>1</v>
      </c>
      <c r="E52" s="1" t="s">
        <v>2234</v>
      </c>
      <c r="F52" s="1" t="s">
        <v>2655</v>
      </c>
      <c r="G52" s="35">
        <f t="shared" si="0"/>
        <v>1750</v>
      </c>
      <c r="H52" s="35">
        <f t="shared" si="1"/>
        <v>250</v>
      </c>
      <c r="I52" s="1"/>
      <c r="J52" s="1"/>
    </row>
    <row r="53" spans="1:10" ht="15" customHeight="1">
      <c r="A53" s="1" t="s">
        <v>102</v>
      </c>
      <c r="B53" s="1" t="s">
        <v>2334</v>
      </c>
      <c r="C53" s="1" t="s">
        <v>2335</v>
      </c>
      <c r="D53" s="1">
        <v>1</v>
      </c>
      <c r="E53" s="1" t="s">
        <v>2234</v>
      </c>
      <c r="F53" s="1" t="s">
        <v>2655</v>
      </c>
      <c r="G53" s="35">
        <f t="shared" si="0"/>
        <v>1750</v>
      </c>
      <c r="H53" s="35">
        <f t="shared" si="1"/>
        <v>250</v>
      </c>
      <c r="I53" s="1"/>
      <c r="J53" s="1"/>
    </row>
    <row r="54" spans="1:10" ht="15" customHeight="1">
      <c r="A54" s="1" t="s">
        <v>102</v>
      </c>
      <c r="B54" s="1" t="s">
        <v>1333</v>
      </c>
      <c r="C54" s="1" t="s">
        <v>2336</v>
      </c>
      <c r="D54" s="1">
        <v>1</v>
      </c>
      <c r="E54" s="1" t="s">
        <v>2234</v>
      </c>
      <c r="F54" s="1" t="s">
        <v>2655</v>
      </c>
      <c r="G54" s="35">
        <f t="shared" si="0"/>
        <v>1750</v>
      </c>
      <c r="H54" s="35">
        <f t="shared" si="1"/>
        <v>250</v>
      </c>
      <c r="I54" s="1"/>
      <c r="J54" s="1"/>
    </row>
    <row r="55" spans="1:10" ht="15" customHeight="1">
      <c r="A55" s="1" t="s">
        <v>102</v>
      </c>
      <c r="B55" s="1" t="s">
        <v>2337</v>
      </c>
      <c r="C55" s="1" t="s">
        <v>2338</v>
      </c>
      <c r="D55" s="1">
        <v>1</v>
      </c>
      <c r="E55" s="1" t="s">
        <v>2234</v>
      </c>
      <c r="F55" s="1" t="s">
        <v>2655</v>
      </c>
      <c r="G55" s="35">
        <f t="shared" si="0"/>
        <v>1750</v>
      </c>
      <c r="H55" s="35">
        <f t="shared" si="1"/>
        <v>250</v>
      </c>
      <c r="I55" s="1"/>
      <c r="J55" s="1"/>
    </row>
    <row r="56" spans="1:10" ht="15" customHeight="1">
      <c r="A56" s="1" t="s">
        <v>102</v>
      </c>
      <c r="B56" s="1" t="s">
        <v>2339</v>
      </c>
      <c r="C56" s="1" t="s">
        <v>2340</v>
      </c>
      <c r="D56" s="1">
        <v>1</v>
      </c>
      <c r="E56" s="1" t="s">
        <v>2234</v>
      </c>
      <c r="F56" s="1" t="s">
        <v>2655</v>
      </c>
      <c r="G56" s="35">
        <f t="shared" si="0"/>
        <v>1750</v>
      </c>
      <c r="H56" s="35">
        <f t="shared" si="1"/>
        <v>250</v>
      </c>
      <c r="I56" s="1"/>
      <c r="J56" s="1"/>
    </row>
    <row r="57" spans="1:10" ht="14.25">
      <c r="A57" s="4" t="s">
        <v>381</v>
      </c>
      <c r="B57" s="4" t="s">
        <v>2341</v>
      </c>
      <c r="C57" s="5" t="s">
        <v>2342</v>
      </c>
      <c r="D57" s="1">
        <v>1</v>
      </c>
      <c r="E57" s="1" t="s">
        <v>2234</v>
      </c>
      <c r="F57" s="1" t="s">
        <v>2655</v>
      </c>
      <c r="G57" s="35">
        <f t="shared" si="0"/>
        <v>1750</v>
      </c>
      <c r="H57" s="35">
        <f t="shared" si="1"/>
        <v>250</v>
      </c>
      <c r="I57" s="1"/>
      <c r="J57" s="1"/>
    </row>
    <row r="58" spans="1:10" ht="14.25">
      <c r="A58" s="4" t="s">
        <v>38</v>
      </c>
      <c r="B58" s="4" t="s">
        <v>2343</v>
      </c>
      <c r="C58" s="14" t="s">
        <v>2344</v>
      </c>
      <c r="D58" s="1">
        <v>1</v>
      </c>
      <c r="E58" s="1" t="s">
        <v>2234</v>
      </c>
      <c r="F58" s="7" t="s">
        <v>2655</v>
      </c>
      <c r="G58" s="35">
        <f t="shared" si="0"/>
        <v>1750</v>
      </c>
      <c r="H58" s="35">
        <f t="shared" si="1"/>
        <v>250</v>
      </c>
      <c r="I58" s="36"/>
      <c r="J58" s="36"/>
    </row>
    <row r="59" spans="1:10" ht="14.25">
      <c r="A59" s="4" t="s">
        <v>578</v>
      </c>
      <c r="B59" s="4" t="s">
        <v>2345</v>
      </c>
      <c r="C59" s="14" t="s">
        <v>2346</v>
      </c>
      <c r="D59" s="1">
        <v>1</v>
      </c>
      <c r="E59" s="1" t="s">
        <v>2234</v>
      </c>
      <c r="F59" s="7" t="s">
        <v>2655</v>
      </c>
      <c r="G59" s="35">
        <f t="shared" si="0"/>
        <v>1750</v>
      </c>
      <c r="H59" s="35">
        <f t="shared" si="1"/>
        <v>250</v>
      </c>
      <c r="I59" s="36"/>
      <c r="J59" s="36"/>
    </row>
    <row r="60" spans="4:8" ht="14.25">
      <c r="D60">
        <f>SUM(D1:D59)</f>
        <v>59</v>
      </c>
      <c r="E60">
        <f>SUM(E1:E59)</f>
        <v>0</v>
      </c>
      <c r="F60">
        <f>SUM(F1:F59)</f>
        <v>0</v>
      </c>
      <c r="G60" s="37">
        <f>SUM(G1:G59)</f>
        <v>103250</v>
      </c>
      <c r="H60" s="37">
        <f>SUM(H1:H59)</f>
        <v>14750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2010-12-15T08:55:43Z</cp:lastPrinted>
  <dcterms:created xsi:type="dcterms:W3CDTF">2010-04-11T06:07:54Z</dcterms:created>
  <dcterms:modified xsi:type="dcterms:W3CDTF">2018-04-25T02:07:03Z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