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 activeTab="1"/>
  </bookViews>
  <sheets>
    <sheet name="本级支出" sheetId="2" r:id="rId1"/>
    <sheet name="本级基本支出" sheetId="3" r:id="rId2"/>
  </sheets>
  <definedNames>
    <definedName name="_xlnm.Print_Titles" localSheetId="0">本级支出!$A:$A</definedName>
  </definedNames>
  <calcPr calcId="144525"/>
</workbook>
</file>

<file path=xl/sharedStrings.xml><?xml version="1.0" encoding="utf-8"?>
<sst xmlns="http://schemas.openxmlformats.org/spreadsheetml/2006/main" count="151">
  <si>
    <t>2019年叶县县本级一般公共预算支出表</t>
  </si>
  <si>
    <t>2016年分地市县公共财政收支预算表</t>
  </si>
  <si>
    <t xml:space="preserve"> </t>
  </si>
  <si>
    <t>单位：万元</t>
  </si>
  <si>
    <t>地    区</t>
  </si>
  <si>
    <t>支            出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</si>
  <si>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</si>
  <si>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</si>
  <si>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</si>
  <si>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</si>
  <si>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</si>
  <si>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</si>
  <si>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</si>
  <si>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r>
      <rPr>
        <sz val="10"/>
        <rFont val="宋体"/>
        <charset val="134"/>
      </rPr>
      <t>文化</t>
    </r>
    <r>
      <rPr>
        <sz val="10"/>
        <color indexed="10"/>
        <rFont val="宋体"/>
        <charset val="134"/>
      </rPr>
      <t>旅游</t>
    </r>
    <r>
      <rPr>
        <sz val="10"/>
        <rFont val="宋体"/>
        <charset val="134"/>
      </rPr>
      <t>体育与传媒</t>
    </r>
  </si>
  <si>
    <t>社会保障和就业</t>
  </si>
  <si>
    <t>卫生健康</t>
  </si>
  <si>
    <t>节能环保</t>
  </si>
  <si>
    <t>城乡社区</t>
  </si>
  <si>
    <t>农林水</t>
  </si>
  <si>
    <t>交通
运输</t>
  </si>
  <si>
    <t>资源勘探信息等</t>
  </si>
  <si>
    <t>商业服务业等</t>
  </si>
  <si>
    <t>金融</t>
  </si>
  <si>
    <t>援助其他地区支出</t>
  </si>
  <si>
    <r>
      <rPr>
        <sz val="10"/>
        <color indexed="10"/>
        <rFont val="宋体"/>
        <charset val="134"/>
      </rPr>
      <t>自然资源</t>
    </r>
    <r>
      <rPr>
        <sz val="10"/>
        <rFont val="宋体"/>
        <charset val="134"/>
      </rPr>
      <t>海洋气象等</t>
    </r>
  </si>
  <si>
    <t>住房保障支出</t>
  </si>
  <si>
    <t>粮油物资储备</t>
  </si>
  <si>
    <t>灾害防治及应急管理</t>
  </si>
  <si>
    <t>债务付息支出</t>
  </si>
  <si>
    <t>债务发行费用支出</t>
  </si>
  <si>
    <t>其他
支出</t>
  </si>
  <si>
    <t>二、外交</t>
  </si>
  <si>
    <t>三、国防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</si>
  <si>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</si>
  <si>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</si>
  <si>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</si>
  <si>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</si>
  <si>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</si>
  <si>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</si>
  <si>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</si>
  <si>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</si>
  <si>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</si>
  <si>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</si>
  <si>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</si>
  <si>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</si>
  <si>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</si>
  <si>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二十、粮油物资储备管理事务</t>
  </si>
  <si>
    <t>二十一、国债还本付息支出</t>
  </si>
  <si>
    <t>二十二、其他支出</t>
  </si>
  <si>
    <t>叶县</t>
  </si>
  <si>
    <t>叶县2019年一般公共预算本级基本支出表</t>
  </si>
  <si>
    <t>项目</t>
  </si>
  <si>
    <t>总计</t>
  </si>
  <si>
    <t>501机关工资福利支出</t>
  </si>
  <si>
    <t>502机关商品和服务支出</t>
  </si>
  <si>
    <t>503机关资本性支出（一）</t>
  </si>
  <si>
    <t>504机关资本性支出（二）</t>
  </si>
  <si>
    <t>505对事业单位经常性补助</t>
  </si>
  <si>
    <t>506对事业单位资本性补助</t>
  </si>
  <si>
    <t>507对企业补助</t>
  </si>
  <si>
    <t>508对企业资本性支出</t>
  </si>
  <si>
    <t>509对个人和家庭的补助</t>
  </si>
  <si>
    <t>510对社会保障基金补助</t>
  </si>
  <si>
    <t>511债务利息及费用支出</t>
  </si>
  <si>
    <t>512债务还本支出</t>
  </si>
  <si>
    <t>513转移性支出</t>
  </si>
  <si>
    <t>514预备费及预留</t>
  </si>
  <si>
    <t>599其他支出</t>
  </si>
  <si>
    <t>01工资奖金津补贴</t>
  </si>
  <si>
    <t>02社会保障缴费</t>
  </si>
  <si>
    <t>03住房公积金</t>
  </si>
  <si>
    <t>99其他工资福利支出</t>
  </si>
  <si>
    <t>01办公经费</t>
  </si>
  <si>
    <t>02会议费</t>
  </si>
  <si>
    <t>03培训费</t>
  </si>
  <si>
    <t>04专用材料购置费</t>
  </si>
  <si>
    <t>05委托业务费</t>
  </si>
  <si>
    <t>06公务接待费</t>
  </si>
  <si>
    <t>07因公出国（境）费用</t>
  </si>
  <si>
    <t>08公务用车运行维护费</t>
  </si>
  <si>
    <t>09维修（护）费</t>
  </si>
  <si>
    <t>99其他商品和服务支出</t>
  </si>
  <si>
    <t>01房屋建筑物购建</t>
  </si>
  <si>
    <t>02基础设施建设</t>
  </si>
  <si>
    <t>03公务用车购置</t>
  </si>
  <si>
    <t>05土地征迁补偿和安置支出</t>
  </si>
  <si>
    <t>06设备购置</t>
  </si>
  <si>
    <t>07大型修缮</t>
  </si>
  <si>
    <t>99其他资本性支出</t>
  </si>
  <si>
    <t>04设备购置</t>
  </si>
  <si>
    <t>05大型修缮</t>
  </si>
  <si>
    <t>01工资福利支出</t>
  </si>
  <si>
    <t>02商品和服务支出</t>
  </si>
  <si>
    <t>99其他对事业单位补助</t>
  </si>
  <si>
    <t>01资本性补助（一）</t>
  </si>
  <si>
    <t>02资本性补助（二）</t>
  </si>
  <si>
    <t>01费用补贴</t>
  </si>
  <si>
    <t>02利息补贴</t>
  </si>
  <si>
    <t>99其他对企业补助</t>
  </si>
  <si>
    <t>01对企业资本性支出（一）</t>
  </si>
  <si>
    <t>02对企业资本性支出（二）</t>
  </si>
  <si>
    <t>01社会福利和救助</t>
  </si>
  <si>
    <t>02助学金</t>
  </si>
  <si>
    <t>03个人农业生产补贴</t>
  </si>
  <si>
    <t>05离退休费</t>
  </si>
  <si>
    <t>99其他对个人和家庭的补助</t>
  </si>
  <si>
    <t>02对社会保障基金补助</t>
  </si>
  <si>
    <t>03补助全国社会保障基金</t>
  </si>
  <si>
    <t>01国内债务付息</t>
  </si>
  <si>
    <t>02国外债务付息</t>
  </si>
  <si>
    <t>03国内债务发行费用</t>
  </si>
  <si>
    <t>04国外债务发行费用</t>
  </si>
  <si>
    <t>01国内债务还本</t>
  </si>
  <si>
    <t>02国外债务还本</t>
  </si>
  <si>
    <t>01上下级政府间转移性支付</t>
  </si>
  <si>
    <t>02援助其他地区支出</t>
  </si>
  <si>
    <t>03债务转贷</t>
  </si>
  <si>
    <t>04调出资金</t>
  </si>
  <si>
    <t>01预备费</t>
  </si>
  <si>
    <t>02预留</t>
  </si>
  <si>
    <t>06赠与</t>
  </si>
  <si>
    <t>07国家赔偿费用支出</t>
  </si>
  <si>
    <t>08对民间非盈利组织和群众性自治组织补贴</t>
  </si>
  <si>
    <t>99其他支出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</si>
  <si>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</si>
  <si>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</si>
  <si>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</si>
  <si>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</si>
  <si>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</si>
  <si>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</si>
  <si>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</si>
  <si>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</si>
  <si>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</si>
  <si>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</si>
  <si>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</si>
  <si>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</si>
  <si>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</si>
  <si>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</si>
  <si>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</si>
  <si>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</si>
  <si>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</si>
  <si>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</si>
  <si>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</si>
  <si>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</si>
  <si>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</si>
  <si>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</si>
  <si>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</si>
  <si>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</si>
  <si>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</si>
  <si>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转移性支出</t>
  </si>
  <si>
    <t>支出总计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</si>
</sst>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_ "/>
    <numFmt numFmtId="178" formatCode="#,##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2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sz val="12"/>
      <name val="宋体"/>
      <charset val="134"/>
      <scheme val="major"/>
    </font>
    <font>
      <sz val="9"/>
      <name val="宋体"/>
      <charset val="134"/>
    </font>
    <font>
      <sz val="12"/>
      <color indexed="10"/>
      <name val="宋体"/>
      <charset val="134"/>
    </font>
    <font>
      <b/>
      <sz val="16"/>
      <name val="黑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16" borderId="10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0" borderId="9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32" fillId="12" borderId="14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0" fillId="0" borderId="0"/>
    <xf numFmtId="0" fontId="23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8" fillId="0" borderId="0"/>
    <xf numFmtId="0" fontId="14" fillId="2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54"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178" fontId="1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78" fontId="1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8" fontId="1" fillId="0" borderId="6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0" fillId="2" borderId="0" xfId="55" applyFill="1"/>
    <xf numFmtId="0" fontId="0" fillId="0" borderId="0" xfId="55" applyFont="1" applyFill="1"/>
    <xf numFmtId="0" fontId="8" fillId="0" borderId="0" xfId="55" applyFont="1" applyFill="1" applyAlignment="1">
      <alignment vertical="center"/>
    </xf>
    <xf numFmtId="0" fontId="0" fillId="0" borderId="0" xfId="55" applyFill="1"/>
    <xf numFmtId="0" fontId="9" fillId="0" borderId="0" xfId="55" applyFont="1" applyFill="1"/>
    <xf numFmtId="0" fontId="10" fillId="2" borderId="0" xfId="0" applyFont="1" applyFill="1" applyAlignment="1">
      <alignment horizontal="center" vertical="center"/>
    </xf>
    <xf numFmtId="0" fontId="11" fillId="0" borderId="0" xfId="55" applyNumberFormat="1" applyFont="1" applyFill="1" applyAlignment="1" applyProtection="1">
      <alignment horizontal="right" vertical="center"/>
    </xf>
    <xf numFmtId="0" fontId="8" fillId="0" borderId="1" xfId="55" applyNumberFormat="1" applyFont="1" applyFill="1" applyBorder="1" applyAlignment="1" applyProtection="1">
      <alignment horizontal="center" vertical="center"/>
    </xf>
    <xf numFmtId="0" fontId="8" fillId="0" borderId="6" xfId="55" applyNumberFormat="1" applyFont="1" applyFill="1" applyBorder="1" applyAlignment="1" applyProtection="1">
      <alignment horizontal="centerContinuous" vertical="center" wrapText="1"/>
    </xf>
    <xf numFmtId="0" fontId="8" fillId="0" borderId="7" xfId="55" applyNumberFormat="1" applyFont="1" applyFill="1" applyBorder="1" applyAlignment="1" applyProtection="1">
      <alignment horizontal="center" vertical="center"/>
    </xf>
    <xf numFmtId="0" fontId="8" fillId="0" borderId="1" xfId="55" applyNumberFormat="1" applyFont="1" applyFill="1" applyBorder="1" applyAlignment="1" applyProtection="1">
      <alignment horizontal="center" vertical="center" wrapText="1"/>
    </xf>
    <xf numFmtId="0" fontId="11" fillId="0" borderId="6" xfId="55" applyNumberFormat="1" applyFont="1" applyFill="1" applyBorder="1" applyAlignment="1" applyProtection="1">
      <alignment horizontal="center" vertical="center" wrapText="1"/>
    </xf>
    <xf numFmtId="0" fontId="8" fillId="0" borderId="5" xfId="55" applyNumberFormat="1" applyFont="1" applyFill="1" applyBorder="1" applyAlignment="1" applyProtection="1">
      <alignment horizontal="center"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176" fontId="8" fillId="0" borderId="6" xfId="55" applyNumberFormat="1" applyFont="1" applyFill="1" applyBorder="1" applyAlignment="1">
      <alignment horizontal="left" vertical="center" wrapText="1"/>
    </xf>
    <xf numFmtId="178" fontId="11" fillId="3" borderId="6" xfId="0" applyNumberFormat="1" applyFont="1" applyFill="1" applyBorder="1" applyAlignment="1">
      <alignment vertical="center"/>
    </xf>
    <xf numFmtId="178" fontId="11" fillId="0" borderId="6" xfId="0" applyNumberFormat="1" applyFont="1" applyFill="1" applyBorder="1" applyAlignment="1">
      <alignment vertical="center"/>
    </xf>
    <xf numFmtId="0" fontId="12" fillId="0" borderId="0" xfId="55" applyNumberFormat="1" applyFont="1" applyFill="1" applyAlignment="1" applyProtection="1">
      <alignment horizontal="right" vertical="center"/>
    </xf>
    <xf numFmtId="0" fontId="13" fillId="0" borderId="6" xfId="55" applyNumberFormat="1" applyFont="1" applyFill="1" applyBorder="1" applyAlignment="1" applyProtection="1">
      <alignment horizontal="centerContinuous" vertical="center" wrapText="1"/>
    </xf>
    <xf numFmtId="0" fontId="12" fillId="0" borderId="6" xfId="55" applyNumberFormat="1" applyFont="1" applyFill="1" applyBorder="1" applyAlignment="1" applyProtection="1">
      <alignment horizontal="center" vertical="center" wrapText="1"/>
    </xf>
    <xf numFmtId="0" fontId="11" fillId="0" borderId="1" xfId="55" applyNumberFormat="1" applyFont="1" applyFill="1" applyBorder="1" applyAlignment="1" applyProtection="1">
      <alignment horizontal="center" vertical="center" wrapText="1"/>
    </xf>
    <xf numFmtId="0" fontId="11" fillId="0" borderId="2" xfId="55" applyNumberFormat="1" applyFont="1" applyFill="1" applyBorder="1" applyAlignment="1" applyProtection="1">
      <alignment horizontal="center" vertical="center" wrapText="1"/>
    </xf>
    <xf numFmtId="0" fontId="12" fillId="0" borderId="1" xfId="55" applyNumberFormat="1" applyFont="1" applyFill="1" applyBorder="1" applyAlignment="1" applyProtection="1">
      <alignment horizontal="center" vertical="center" wrapText="1"/>
    </xf>
    <xf numFmtId="0" fontId="11" fillId="0" borderId="5" xfId="55" applyNumberFormat="1" applyFont="1" applyFill="1" applyBorder="1" applyAlignment="1" applyProtection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6"/>
  <sheetViews>
    <sheetView showGridLines="0" showZeros="0" workbookViewId="0">
      <pane xSplit="1" ySplit="5" topLeftCell="B6" activePane="bottomRight" state="frozen"/>
      <selection/>
      <selection pane="topRight"/>
      <selection pane="bottomLeft"/>
      <selection pane="bottomRight" activeCell="A1" sqref="A1:AA1"/>
    </sheetView>
  </sheetViews>
  <sheetFormatPr defaultColWidth="5.75" defaultRowHeight="15.6" outlineLevelRow="5"/>
  <cols>
    <col min="1" max="1" width="14.25" style="33" customWidth="1"/>
    <col min="2" max="2" width="9.375" style="33" customWidth="1"/>
    <col min="3" max="15" width="7.25" style="33" customWidth="1"/>
    <col min="16" max="16" width="7.25" style="34" customWidth="1"/>
    <col min="17" max="26" width="7.25" style="33" customWidth="1"/>
    <col min="27" max="16384" width="5.75" style="33"/>
  </cols>
  <sheetData>
    <row r="1" s="30" customFormat="1" ht="33.95" customHeight="1" spans="1:27">
      <c r="A1" s="35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ht="17.1" customHeight="1" spans="1:26">
      <c r="A2" s="36"/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7"/>
      <c r="Q2" s="36"/>
      <c r="R2" s="36"/>
      <c r="S2" s="36"/>
      <c r="T2" s="36"/>
      <c r="U2" s="36"/>
      <c r="V2" s="36"/>
      <c r="W2" s="36"/>
      <c r="X2" s="36"/>
      <c r="Y2" s="36"/>
      <c r="Z2" s="36" t="s">
        <v>3</v>
      </c>
    </row>
    <row r="3" ht="31.5" customHeight="1" spans="1:26">
      <c r="A3" s="37" t="s">
        <v>4</v>
      </c>
      <c r="B3" s="38" t="s">
        <v>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ht="17.1" customHeight="1" spans="1:26">
      <c r="A4" s="39"/>
      <c r="B4" s="40" t="s">
        <v>6</v>
      </c>
      <c r="C4" s="41" t="s">
        <v>7</v>
      </c>
      <c r="D4" s="41" t="s">
        <v>8</v>
      </c>
      <c r="E4" s="41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  <c r="K4" s="49" t="s">
        <v>15</v>
      </c>
      <c r="L4" s="41" t="s">
        <v>16</v>
      </c>
      <c r="M4" s="41" t="s">
        <v>17</v>
      </c>
      <c r="N4" s="41" t="s">
        <v>18</v>
      </c>
      <c r="O4" s="41" t="s">
        <v>19</v>
      </c>
      <c r="P4" s="41" t="s">
        <v>20</v>
      </c>
      <c r="Q4" s="41" t="s">
        <v>21</v>
      </c>
      <c r="R4" s="41" t="s">
        <v>22</v>
      </c>
      <c r="S4" s="41" t="s">
        <v>23</v>
      </c>
      <c r="T4" s="50" t="s">
        <v>24</v>
      </c>
      <c r="U4" s="50" t="s">
        <v>25</v>
      </c>
      <c r="V4" s="51" t="s">
        <v>26</v>
      </c>
      <c r="W4" s="52" t="s">
        <v>27</v>
      </c>
      <c r="X4" s="41" t="s">
        <v>28</v>
      </c>
      <c r="Y4" s="41" t="s">
        <v>29</v>
      </c>
      <c r="Z4" s="41" t="s">
        <v>30</v>
      </c>
    </row>
    <row r="5" s="31" customFormat="1" ht="72.75" customHeight="1" spans="1:26">
      <c r="A5" s="42"/>
      <c r="B5" s="43"/>
      <c r="C5" s="41"/>
      <c r="D5" s="41" t="s">
        <v>31</v>
      </c>
      <c r="E5" s="41" t="s">
        <v>32</v>
      </c>
      <c r="F5" s="41"/>
      <c r="G5" s="41" t="s">
        <v>33</v>
      </c>
      <c r="H5" s="41" t="s">
        <v>34</v>
      </c>
      <c r="I5" s="41" t="s">
        <v>35</v>
      </c>
      <c r="J5" s="41" t="s">
        <v>36</v>
      </c>
      <c r="K5" s="49" t="s">
        <v>37</v>
      </c>
      <c r="L5" s="41" t="s">
        <v>38</v>
      </c>
      <c r="M5" s="41" t="s">
        <v>39</v>
      </c>
      <c r="N5" s="41" t="s">
        <v>40</v>
      </c>
      <c r="O5" s="41" t="s">
        <v>41</v>
      </c>
      <c r="P5" s="41" t="s">
        <v>42</v>
      </c>
      <c r="Q5" s="41" t="s">
        <v>43</v>
      </c>
      <c r="R5" s="41" t="s">
        <v>44</v>
      </c>
      <c r="S5" s="41" t="s">
        <v>45</v>
      </c>
      <c r="T5" s="53"/>
      <c r="U5" s="53"/>
      <c r="V5" s="51" t="s">
        <v>46</v>
      </c>
      <c r="W5" s="53"/>
      <c r="X5" s="41"/>
      <c r="Y5" s="41" t="s">
        <v>47</v>
      </c>
      <c r="Z5" s="41" t="s">
        <v>48</v>
      </c>
    </row>
    <row r="6" s="32" customFormat="1" ht="15.95" customHeight="1" spans="1:26">
      <c r="A6" s="44" t="s">
        <v>49</v>
      </c>
      <c r="B6" s="45">
        <f t="shared" ref="B6" si="0">SUM(C6:Z6)</f>
        <v>291236</v>
      </c>
      <c r="C6" s="46">
        <v>27850</v>
      </c>
      <c r="D6" s="46">
        <v>0</v>
      </c>
      <c r="E6" s="46">
        <v>0</v>
      </c>
      <c r="F6" s="46">
        <v>11000</v>
      </c>
      <c r="G6" s="46">
        <v>56880</v>
      </c>
      <c r="H6" s="46">
        <v>1450</v>
      </c>
      <c r="I6" s="46">
        <v>3200</v>
      </c>
      <c r="J6" s="46">
        <v>52100</v>
      </c>
      <c r="K6" s="46">
        <v>43000</v>
      </c>
      <c r="L6" s="46">
        <v>3900</v>
      </c>
      <c r="M6" s="46">
        <v>7700</v>
      </c>
      <c r="N6" s="46">
        <v>54150</v>
      </c>
      <c r="O6" s="46">
        <v>5800</v>
      </c>
      <c r="P6" s="46">
        <v>125</v>
      </c>
      <c r="Q6" s="46">
        <v>290</v>
      </c>
      <c r="R6" s="46">
        <v>0</v>
      </c>
      <c r="S6" s="46">
        <v>0</v>
      </c>
      <c r="T6" s="46">
        <v>2840</v>
      </c>
      <c r="U6" s="46">
        <v>8259</v>
      </c>
      <c r="V6" s="46">
        <v>670</v>
      </c>
      <c r="W6" s="46">
        <v>880</v>
      </c>
      <c r="X6" s="46">
        <v>5142</v>
      </c>
      <c r="Y6" s="46">
        <v>0</v>
      </c>
      <c r="Z6" s="46">
        <v>6000</v>
      </c>
    </row>
  </sheetData>
  <protectedRanges>
    <protectedRange sqref="C6:Z6" name="区域1" securityDescriptor=""/>
  </protectedRanges>
  <mergeCells count="27">
    <mergeCell ref="A1:AA1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rintOptions horizontalCentered="1"/>
  <pageMargins left="0.469444444444444" right="0.469444444444444" top="0.589583333333333" bottom="0.469444444444444" header="0.309722222222222" footer="0.309722222222222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K38"/>
  <sheetViews>
    <sheetView tabSelected="1" workbookViewId="0">
      <pane ySplit="6" topLeftCell="A25" activePane="bottomLeft" state="frozen"/>
      <selection/>
      <selection pane="bottomLeft" activeCell="E36" sqref="E36"/>
    </sheetView>
  </sheetViews>
  <sheetFormatPr defaultColWidth="9" defaultRowHeight="15.6"/>
  <cols>
    <col min="1" max="1" width="25" style="1" customWidth="1"/>
    <col min="2" max="2" width="10.375" style="5" customWidth="1"/>
    <col min="3" max="3" width="9.25" style="5" customWidth="1"/>
    <col min="4" max="6" width="8.125" style="5" customWidth="1"/>
    <col min="7" max="7" width="8" style="5" customWidth="1"/>
    <col min="8" max="8" width="13.625" style="5" customWidth="1"/>
    <col min="9" max="9" width="12.375" style="5" customWidth="1"/>
    <col min="10" max="13" width="7.25" style="5" customWidth="1"/>
    <col min="14" max="59" width="9.75" style="5" customWidth="1"/>
    <col min="60" max="62" width="9.75" style="6" customWidth="1"/>
    <col min="63" max="63" width="12.25" style="6" customWidth="1"/>
    <col min="64" max="255" width="9" style="1" customWidth="1"/>
    <col min="256" max="256" width="9" style="7"/>
    <col min="257" max="257" width="25" style="8" customWidth="1"/>
    <col min="258" max="258" width="10.375" style="8" customWidth="1"/>
    <col min="259" max="259" width="9.25" style="8" customWidth="1"/>
    <col min="260" max="263" width="8.125" style="8" customWidth="1"/>
    <col min="264" max="270" width="7.25" style="8" customWidth="1"/>
    <col min="271" max="271" width="7.125" style="8" customWidth="1"/>
    <col min="272" max="272" width="8.125" style="8" customWidth="1"/>
    <col min="273" max="273" width="7.25" style="8" customWidth="1"/>
    <col min="274" max="274" width="8.125" style="8" customWidth="1"/>
    <col min="275" max="285" width="7.25" style="8" customWidth="1"/>
    <col min="286" max="287" width="9.25" style="8" customWidth="1"/>
    <col min="288" max="288" width="7.25" style="8" customWidth="1"/>
    <col min="289" max="289" width="8.125" style="8" customWidth="1"/>
    <col min="290" max="296" width="7.25" style="8" customWidth="1"/>
    <col min="297" max="297" width="8.125" style="8" customWidth="1"/>
    <col min="298" max="299" width="7.25" style="8" customWidth="1"/>
    <col min="300" max="301" width="8.125" style="8" customWidth="1"/>
    <col min="302" max="313" width="7.25" style="8" customWidth="1"/>
    <col min="314" max="314" width="5.625" style="8" customWidth="1"/>
    <col min="315" max="315" width="11.5" style="8" customWidth="1"/>
    <col min="316" max="318" width="7.25" style="8" customWidth="1"/>
    <col min="319" max="319" width="12.25" style="8" customWidth="1"/>
    <col min="320" max="511" width="9" style="8" customWidth="1"/>
    <col min="512" max="512" width="9" style="8"/>
    <col min="513" max="513" width="25" style="8" customWidth="1"/>
    <col min="514" max="514" width="10.375" style="8" customWidth="1"/>
    <col min="515" max="515" width="9.25" style="8" customWidth="1"/>
    <col min="516" max="519" width="8.125" style="8" customWidth="1"/>
    <col min="520" max="526" width="7.25" style="8" customWidth="1"/>
    <col min="527" max="527" width="7.125" style="8" customWidth="1"/>
    <col min="528" max="528" width="8.125" style="8" customWidth="1"/>
    <col min="529" max="529" width="7.25" style="8" customWidth="1"/>
    <col min="530" max="530" width="8.125" style="8" customWidth="1"/>
    <col min="531" max="541" width="7.25" style="8" customWidth="1"/>
    <col min="542" max="543" width="9.25" style="8" customWidth="1"/>
    <col min="544" max="544" width="7.25" style="8" customWidth="1"/>
    <col min="545" max="545" width="8.125" style="8" customWidth="1"/>
    <col min="546" max="552" width="7.25" style="8" customWidth="1"/>
    <col min="553" max="553" width="8.125" style="8" customWidth="1"/>
    <col min="554" max="555" width="7.25" style="8" customWidth="1"/>
    <col min="556" max="557" width="8.125" style="8" customWidth="1"/>
    <col min="558" max="569" width="7.25" style="8" customWidth="1"/>
    <col min="570" max="570" width="5.625" style="8" customWidth="1"/>
    <col min="571" max="571" width="11.5" style="8" customWidth="1"/>
    <col min="572" max="574" width="7.25" style="8" customWidth="1"/>
    <col min="575" max="575" width="12.25" style="8" customWidth="1"/>
    <col min="576" max="767" width="9" style="8" customWidth="1"/>
    <col min="768" max="768" width="9" style="8"/>
    <col min="769" max="769" width="25" style="8" customWidth="1"/>
    <col min="770" max="770" width="10.375" style="8" customWidth="1"/>
    <col min="771" max="771" width="9.25" style="8" customWidth="1"/>
    <col min="772" max="775" width="8.125" style="8" customWidth="1"/>
    <col min="776" max="782" width="7.25" style="8" customWidth="1"/>
    <col min="783" max="783" width="7.125" style="8" customWidth="1"/>
    <col min="784" max="784" width="8.125" style="8" customWidth="1"/>
    <col min="785" max="785" width="7.25" style="8" customWidth="1"/>
    <col min="786" max="786" width="8.125" style="8" customWidth="1"/>
    <col min="787" max="797" width="7.25" style="8" customWidth="1"/>
    <col min="798" max="799" width="9.25" style="8" customWidth="1"/>
    <col min="800" max="800" width="7.25" style="8" customWidth="1"/>
    <col min="801" max="801" width="8.125" style="8" customWidth="1"/>
    <col min="802" max="808" width="7.25" style="8" customWidth="1"/>
    <col min="809" max="809" width="8.125" style="8" customWidth="1"/>
    <col min="810" max="811" width="7.25" style="8" customWidth="1"/>
    <col min="812" max="813" width="8.125" style="8" customWidth="1"/>
    <col min="814" max="825" width="7.25" style="8" customWidth="1"/>
    <col min="826" max="826" width="5.625" style="8" customWidth="1"/>
    <col min="827" max="827" width="11.5" style="8" customWidth="1"/>
    <col min="828" max="830" width="7.25" style="8" customWidth="1"/>
    <col min="831" max="831" width="12.25" style="8" customWidth="1"/>
    <col min="832" max="1023" width="9" style="8" customWidth="1"/>
    <col min="1024" max="1024" width="9" style="8"/>
    <col min="1025" max="1025" width="25" style="8" customWidth="1"/>
    <col min="1026" max="1026" width="10.375" style="8" customWidth="1"/>
    <col min="1027" max="1027" width="9.25" style="8" customWidth="1"/>
    <col min="1028" max="1031" width="8.125" style="8" customWidth="1"/>
    <col min="1032" max="1038" width="7.25" style="8" customWidth="1"/>
    <col min="1039" max="1039" width="7.125" style="8" customWidth="1"/>
    <col min="1040" max="1040" width="8.125" style="8" customWidth="1"/>
    <col min="1041" max="1041" width="7.25" style="8" customWidth="1"/>
    <col min="1042" max="1042" width="8.125" style="8" customWidth="1"/>
    <col min="1043" max="1053" width="7.25" style="8" customWidth="1"/>
    <col min="1054" max="1055" width="9.25" style="8" customWidth="1"/>
    <col min="1056" max="1056" width="7.25" style="8" customWidth="1"/>
    <col min="1057" max="1057" width="8.125" style="8" customWidth="1"/>
    <col min="1058" max="1064" width="7.25" style="8" customWidth="1"/>
    <col min="1065" max="1065" width="8.125" style="8" customWidth="1"/>
    <col min="1066" max="1067" width="7.25" style="8" customWidth="1"/>
    <col min="1068" max="1069" width="8.125" style="8" customWidth="1"/>
    <col min="1070" max="1081" width="7.25" style="8" customWidth="1"/>
    <col min="1082" max="1082" width="5.625" style="8" customWidth="1"/>
    <col min="1083" max="1083" width="11.5" style="8" customWidth="1"/>
    <col min="1084" max="1086" width="7.25" style="8" customWidth="1"/>
    <col min="1087" max="1087" width="12.25" style="8" customWidth="1"/>
    <col min="1088" max="1279" width="9" style="8" customWidth="1"/>
    <col min="1280" max="1280" width="9" style="8"/>
    <col min="1281" max="1281" width="25" style="8" customWidth="1"/>
    <col min="1282" max="1282" width="10.375" style="8" customWidth="1"/>
    <col min="1283" max="1283" width="9.25" style="8" customWidth="1"/>
    <col min="1284" max="1287" width="8.125" style="8" customWidth="1"/>
    <col min="1288" max="1294" width="7.25" style="8" customWidth="1"/>
    <col min="1295" max="1295" width="7.125" style="8" customWidth="1"/>
    <col min="1296" max="1296" width="8.125" style="8" customWidth="1"/>
    <col min="1297" max="1297" width="7.25" style="8" customWidth="1"/>
    <col min="1298" max="1298" width="8.125" style="8" customWidth="1"/>
    <col min="1299" max="1309" width="7.25" style="8" customWidth="1"/>
    <col min="1310" max="1311" width="9.25" style="8" customWidth="1"/>
    <col min="1312" max="1312" width="7.25" style="8" customWidth="1"/>
    <col min="1313" max="1313" width="8.125" style="8" customWidth="1"/>
    <col min="1314" max="1320" width="7.25" style="8" customWidth="1"/>
    <col min="1321" max="1321" width="8.125" style="8" customWidth="1"/>
    <col min="1322" max="1323" width="7.25" style="8" customWidth="1"/>
    <col min="1324" max="1325" width="8.125" style="8" customWidth="1"/>
    <col min="1326" max="1337" width="7.25" style="8" customWidth="1"/>
    <col min="1338" max="1338" width="5.625" style="8" customWidth="1"/>
    <col min="1339" max="1339" width="11.5" style="8" customWidth="1"/>
    <col min="1340" max="1342" width="7.25" style="8" customWidth="1"/>
    <col min="1343" max="1343" width="12.25" style="8" customWidth="1"/>
    <col min="1344" max="1535" width="9" style="8" customWidth="1"/>
    <col min="1536" max="1536" width="9" style="8"/>
    <col min="1537" max="1537" width="25" style="8" customWidth="1"/>
    <col min="1538" max="1538" width="10.375" style="8" customWidth="1"/>
    <col min="1539" max="1539" width="9.25" style="8" customWidth="1"/>
    <col min="1540" max="1543" width="8.125" style="8" customWidth="1"/>
    <col min="1544" max="1550" width="7.25" style="8" customWidth="1"/>
    <col min="1551" max="1551" width="7.125" style="8" customWidth="1"/>
    <col min="1552" max="1552" width="8.125" style="8" customWidth="1"/>
    <col min="1553" max="1553" width="7.25" style="8" customWidth="1"/>
    <col min="1554" max="1554" width="8.125" style="8" customWidth="1"/>
    <col min="1555" max="1565" width="7.25" style="8" customWidth="1"/>
    <col min="1566" max="1567" width="9.25" style="8" customWidth="1"/>
    <col min="1568" max="1568" width="7.25" style="8" customWidth="1"/>
    <col min="1569" max="1569" width="8.125" style="8" customWidth="1"/>
    <col min="1570" max="1576" width="7.25" style="8" customWidth="1"/>
    <col min="1577" max="1577" width="8.125" style="8" customWidth="1"/>
    <col min="1578" max="1579" width="7.25" style="8" customWidth="1"/>
    <col min="1580" max="1581" width="8.125" style="8" customWidth="1"/>
    <col min="1582" max="1593" width="7.25" style="8" customWidth="1"/>
    <col min="1594" max="1594" width="5.625" style="8" customWidth="1"/>
    <col min="1595" max="1595" width="11.5" style="8" customWidth="1"/>
    <col min="1596" max="1598" width="7.25" style="8" customWidth="1"/>
    <col min="1599" max="1599" width="12.25" style="8" customWidth="1"/>
    <col min="1600" max="1791" width="9" style="8" customWidth="1"/>
    <col min="1792" max="1792" width="9" style="8"/>
    <col min="1793" max="1793" width="25" style="8" customWidth="1"/>
    <col min="1794" max="1794" width="10.375" style="8" customWidth="1"/>
    <col min="1795" max="1795" width="9.25" style="8" customWidth="1"/>
    <col min="1796" max="1799" width="8.125" style="8" customWidth="1"/>
    <col min="1800" max="1806" width="7.25" style="8" customWidth="1"/>
    <col min="1807" max="1807" width="7.125" style="8" customWidth="1"/>
    <col min="1808" max="1808" width="8.125" style="8" customWidth="1"/>
    <col min="1809" max="1809" width="7.25" style="8" customWidth="1"/>
    <col min="1810" max="1810" width="8.125" style="8" customWidth="1"/>
    <col min="1811" max="1821" width="7.25" style="8" customWidth="1"/>
    <col min="1822" max="1823" width="9.25" style="8" customWidth="1"/>
    <col min="1824" max="1824" width="7.25" style="8" customWidth="1"/>
    <col min="1825" max="1825" width="8.125" style="8" customWidth="1"/>
    <col min="1826" max="1832" width="7.25" style="8" customWidth="1"/>
    <col min="1833" max="1833" width="8.125" style="8" customWidth="1"/>
    <col min="1834" max="1835" width="7.25" style="8" customWidth="1"/>
    <col min="1836" max="1837" width="8.125" style="8" customWidth="1"/>
    <col min="1838" max="1849" width="7.25" style="8" customWidth="1"/>
    <col min="1850" max="1850" width="5.625" style="8" customWidth="1"/>
    <col min="1851" max="1851" width="11.5" style="8" customWidth="1"/>
    <col min="1852" max="1854" width="7.25" style="8" customWidth="1"/>
    <col min="1855" max="1855" width="12.25" style="8" customWidth="1"/>
    <col min="1856" max="2047" width="9" style="8" customWidth="1"/>
    <col min="2048" max="2048" width="9" style="8"/>
    <col min="2049" max="2049" width="25" style="8" customWidth="1"/>
    <col min="2050" max="2050" width="10.375" style="8" customWidth="1"/>
    <col min="2051" max="2051" width="9.25" style="8" customWidth="1"/>
    <col min="2052" max="2055" width="8.125" style="8" customWidth="1"/>
    <col min="2056" max="2062" width="7.25" style="8" customWidth="1"/>
    <col min="2063" max="2063" width="7.125" style="8" customWidth="1"/>
    <col min="2064" max="2064" width="8.125" style="8" customWidth="1"/>
    <col min="2065" max="2065" width="7.25" style="8" customWidth="1"/>
    <col min="2066" max="2066" width="8.125" style="8" customWidth="1"/>
    <col min="2067" max="2077" width="7.25" style="8" customWidth="1"/>
    <col min="2078" max="2079" width="9.25" style="8" customWidth="1"/>
    <col min="2080" max="2080" width="7.25" style="8" customWidth="1"/>
    <col min="2081" max="2081" width="8.125" style="8" customWidth="1"/>
    <col min="2082" max="2088" width="7.25" style="8" customWidth="1"/>
    <col min="2089" max="2089" width="8.125" style="8" customWidth="1"/>
    <col min="2090" max="2091" width="7.25" style="8" customWidth="1"/>
    <col min="2092" max="2093" width="8.125" style="8" customWidth="1"/>
    <col min="2094" max="2105" width="7.25" style="8" customWidth="1"/>
    <col min="2106" max="2106" width="5.625" style="8" customWidth="1"/>
    <col min="2107" max="2107" width="11.5" style="8" customWidth="1"/>
    <col min="2108" max="2110" width="7.25" style="8" customWidth="1"/>
    <col min="2111" max="2111" width="12.25" style="8" customWidth="1"/>
    <col min="2112" max="2303" width="9" style="8" customWidth="1"/>
    <col min="2304" max="2304" width="9" style="8"/>
    <col min="2305" max="2305" width="25" style="8" customWidth="1"/>
    <col min="2306" max="2306" width="10.375" style="8" customWidth="1"/>
    <col min="2307" max="2307" width="9.25" style="8" customWidth="1"/>
    <col min="2308" max="2311" width="8.125" style="8" customWidth="1"/>
    <col min="2312" max="2318" width="7.25" style="8" customWidth="1"/>
    <col min="2319" max="2319" width="7.125" style="8" customWidth="1"/>
    <col min="2320" max="2320" width="8.125" style="8" customWidth="1"/>
    <col min="2321" max="2321" width="7.25" style="8" customWidth="1"/>
    <col min="2322" max="2322" width="8.125" style="8" customWidth="1"/>
    <col min="2323" max="2333" width="7.25" style="8" customWidth="1"/>
    <col min="2334" max="2335" width="9.25" style="8" customWidth="1"/>
    <col min="2336" max="2336" width="7.25" style="8" customWidth="1"/>
    <col min="2337" max="2337" width="8.125" style="8" customWidth="1"/>
    <col min="2338" max="2344" width="7.25" style="8" customWidth="1"/>
    <col min="2345" max="2345" width="8.125" style="8" customWidth="1"/>
    <col min="2346" max="2347" width="7.25" style="8" customWidth="1"/>
    <col min="2348" max="2349" width="8.125" style="8" customWidth="1"/>
    <col min="2350" max="2361" width="7.25" style="8" customWidth="1"/>
    <col min="2362" max="2362" width="5.625" style="8" customWidth="1"/>
    <col min="2363" max="2363" width="11.5" style="8" customWidth="1"/>
    <col min="2364" max="2366" width="7.25" style="8" customWidth="1"/>
    <col min="2367" max="2367" width="12.25" style="8" customWidth="1"/>
    <col min="2368" max="2559" width="9" style="8" customWidth="1"/>
    <col min="2560" max="2560" width="9" style="8"/>
    <col min="2561" max="2561" width="25" style="8" customWidth="1"/>
    <col min="2562" max="2562" width="10.375" style="8" customWidth="1"/>
    <col min="2563" max="2563" width="9.25" style="8" customWidth="1"/>
    <col min="2564" max="2567" width="8.125" style="8" customWidth="1"/>
    <col min="2568" max="2574" width="7.25" style="8" customWidth="1"/>
    <col min="2575" max="2575" width="7.125" style="8" customWidth="1"/>
    <col min="2576" max="2576" width="8.125" style="8" customWidth="1"/>
    <col min="2577" max="2577" width="7.25" style="8" customWidth="1"/>
    <col min="2578" max="2578" width="8.125" style="8" customWidth="1"/>
    <col min="2579" max="2589" width="7.25" style="8" customWidth="1"/>
    <col min="2590" max="2591" width="9.25" style="8" customWidth="1"/>
    <col min="2592" max="2592" width="7.25" style="8" customWidth="1"/>
    <col min="2593" max="2593" width="8.125" style="8" customWidth="1"/>
    <col min="2594" max="2600" width="7.25" style="8" customWidth="1"/>
    <col min="2601" max="2601" width="8.125" style="8" customWidth="1"/>
    <col min="2602" max="2603" width="7.25" style="8" customWidth="1"/>
    <col min="2604" max="2605" width="8.125" style="8" customWidth="1"/>
    <col min="2606" max="2617" width="7.25" style="8" customWidth="1"/>
    <col min="2618" max="2618" width="5.625" style="8" customWidth="1"/>
    <col min="2619" max="2619" width="11.5" style="8" customWidth="1"/>
    <col min="2620" max="2622" width="7.25" style="8" customWidth="1"/>
    <col min="2623" max="2623" width="12.25" style="8" customWidth="1"/>
    <col min="2624" max="2815" width="9" style="8" customWidth="1"/>
    <col min="2816" max="2816" width="9" style="8"/>
    <col min="2817" max="2817" width="25" style="8" customWidth="1"/>
    <col min="2818" max="2818" width="10.375" style="8" customWidth="1"/>
    <col min="2819" max="2819" width="9.25" style="8" customWidth="1"/>
    <col min="2820" max="2823" width="8.125" style="8" customWidth="1"/>
    <col min="2824" max="2830" width="7.25" style="8" customWidth="1"/>
    <col min="2831" max="2831" width="7.125" style="8" customWidth="1"/>
    <col min="2832" max="2832" width="8.125" style="8" customWidth="1"/>
    <col min="2833" max="2833" width="7.25" style="8" customWidth="1"/>
    <col min="2834" max="2834" width="8.125" style="8" customWidth="1"/>
    <col min="2835" max="2845" width="7.25" style="8" customWidth="1"/>
    <col min="2846" max="2847" width="9.25" style="8" customWidth="1"/>
    <col min="2848" max="2848" width="7.25" style="8" customWidth="1"/>
    <col min="2849" max="2849" width="8.125" style="8" customWidth="1"/>
    <col min="2850" max="2856" width="7.25" style="8" customWidth="1"/>
    <col min="2857" max="2857" width="8.125" style="8" customWidth="1"/>
    <col min="2858" max="2859" width="7.25" style="8" customWidth="1"/>
    <col min="2860" max="2861" width="8.125" style="8" customWidth="1"/>
    <col min="2862" max="2873" width="7.25" style="8" customWidth="1"/>
    <col min="2874" max="2874" width="5.625" style="8" customWidth="1"/>
    <col min="2875" max="2875" width="11.5" style="8" customWidth="1"/>
    <col min="2876" max="2878" width="7.25" style="8" customWidth="1"/>
    <col min="2879" max="2879" width="12.25" style="8" customWidth="1"/>
    <col min="2880" max="3071" width="9" style="8" customWidth="1"/>
    <col min="3072" max="3072" width="9" style="8"/>
    <col min="3073" max="3073" width="25" style="8" customWidth="1"/>
    <col min="3074" max="3074" width="10.375" style="8" customWidth="1"/>
    <col min="3075" max="3075" width="9.25" style="8" customWidth="1"/>
    <col min="3076" max="3079" width="8.125" style="8" customWidth="1"/>
    <col min="3080" max="3086" width="7.25" style="8" customWidth="1"/>
    <col min="3087" max="3087" width="7.125" style="8" customWidth="1"/>
    <col min="3088" max="3088" width="8.125" style="8" customWidth="1"/>
    <col min="3089" max="3089" width="7.25" style="8" customWidth="1"/>
    <col min="3090" max="3090" width="8.125" style="8" customWidth="1"/>
    <col min="3091" max="3101" width="7.25" style="8" customWidth="1"/>
    <col min="3102" max="3103" width="9.25" style="8" customWidth="1"/>
    <col min="3104" max="3104" width="7.25" style="8" customWidth="1"/>
    <col min="3105" max="3105" width="8.125" style="8" customWidth="1"/>
    <col min="3106" max="3112" width="7.25" style="8" customWidth="1"/>
    <col min="3113" max="3113" width="8.125" style="8" customWidth="1"/>
    <col min="3114" max="3115" width="7.25" style="8" customWidth="1"/>
    <col min="3116" max="3117" width="8.125" style="8" customWidth="1"/>
    <col min="3118" max="3129" width="7.25" style="8" customWidth="1"/>
    <col min="3130" max="3130" width="5.625" style="8" customWidth="1"/>
    <col min="3131" max="3131" width="11.5" style="8" customWidth="1"/>
    <col min="3132" max="3134" width="7.25" style="8" customWidth="1"/>
    <col min="3135" max="3135" width="12.25" style="8" customWidth="1"/>
    <col min="3136" max="3327" width="9" style="8" customWidth="1"/>
    <col min="3328" max="3328" width="9" style="8"/>
    <col min="3329" max="3329" width="25" style="8" customWidth="1"/>
    <col min="3330" max="3330" width="10.375" style="8" customWidth="1"/>
    <col min="3331" max="3331" width="9.25" style="8" customWidth="1"/>
    <col min="3332" max="3335" width="8.125" style="8" customWidth="1"/>
    <col min="3336" max="3342" width="7.25" style="8" customWidth="1"/>
    <col min="3343" max="3343" width="7.125" style="8" customWidth="1"/>
    <col min="3344" max="3344" width="8.125" style="8" customWidth="1"/>
    <col min="3345" max="3345" width="7.25" style="8" customWidth="1"/>
    <col min="3346" max="3346" width="8.125" style="8" customWidth="1"/>
    <col min="3347" max="3357" width="7.25" style="8" customWidth="1"/>
    <col min="3358" max="3359" width="9.25" style="8" customWidth="1"/>
    <col min="3360" max="3360" width="7.25" style="8" customWidth="1"/>
    <col min="3361" max="3361" width="8.125" style="8" customWidth="1"/>
    <col min="3362" max="3368" width="7.25" style="8" customWidth="1"/>
    <col min="3369" max="3369" width="8.125" style="8" customWidth="1"/>
    <col min="3370" max="3371" width="7.25" style="8" customWidth="1"/>
    <col min="3372" max="3373" width="8.125" style="8" customWidth="1"/>
    <col min="3374" max="3385" width="7.25" style="8" customWidth="1"/>
    <col min="3386" max="3386" width="5.625" style="8" customWidth="1"/>
    <col min="3387" max="3387" width="11.5" style="8" customWidth="1"/>
    <col min="3388" max="3390" width="7.25" style="8" customWidth="1"/>
    <col min="3391" max="3391" width="12.25" style="8" customWidth="1"/>
    <col min="3392" max="3583" width="9" style="8" customWidth="1"/>
    <col min="3584" max="3584" width="9" style="8"/>
    <col min="3585" max="3585" width="25" style="8" customWidth="1"/>
    <col min="3586" max="3586" width="10.375" style="8" customWidth="1"/>
    <col min="3587" max="3587" width="9.25" style="8" customWidth="1"/>
    <col min="3588" max="3591" width="8.125" style="8" customWidth="1"/>
    <col min="3592" max="3598" width="7.25" style="8" customWidth="1"/>
    <col min="3599" max="3599" width="7.125" style="8" customWidth="1"/>
    <col min="3600" max="3600" width="8.125" style="8" customWidth="1"/>
    <col min="3601" max="3601" width="7.25" style="8" customWidth="1"/>
    <col min="3602" max="3602" width="8.125" style="8" customWidth="1"/>
    <col min="3603" max="3613" width="7.25" style="8" customWidth="1"/>
    <col min="3614" max="3615" width="9.25" style="8" customWidth="1"/>
    <col min="3616" max="3616" width="7.25" style="8" customWidth="1"/>
    <col min="3617" max="3617" width="8.125" style="8" customWidth="1"/>
    <col min="3618" max="3624" width="7.25" style="8" customWidth="1"/>
    <col min="3625" max="3625" width="8.125" style="8" customWidth="1"/>
    <col min="3626" max="3627" width="7.25" style="8" customWidth="1"/>
    <col min="3628" max="3629" width="8.125" style="8" customWidth="1"/>
    <col min="3630" max="3641" width="7.25" style="8" customWidth="1"/>
    <col min="3642" max="3642" width="5.625" style="8" customWidth="1"/>
    <col min="3643" max="3643" width="11.5" style="8" customWidth="1"/>
    <col min="3644" max="3646" width="7.25" style="8" customWidth="1"/>
    <col min="3647" max="3647" width="12.25" style="8" customWidth="1"/>
    <col min="3648" max="3839" width="9" style="8" customWidth="1"/>
    <col min="3840" max="3840" width="9" style="8"/>
    <col min="3841" max="3841" width="25" style="8" customWidth="1"/>
    <col min="3842" max="3842" width="10.375" style="8" customWidth="1"/>
    <col min="3843" max="3843" width="9.25" style="8" customWidth="1"/>
    <col min="3844" max="3847" width="8.125" style="8" customWidth="1"/>
    <col min="3848" max="3854" width="7.25" style="8" customWidth="1"/>
    <col min="3855" max="3855" width="7.125" style="8" customWidth="1"/>
    <col min="3856" max="3856" width="8.125" style="8" customWidth="1"/>
    <col min="3857" max="3857" width="7.25" style="8" customWidth="1"/>
    <col min="3858" max="3858" width="8.125" style="8" customWidth="1"/>
    <col min="3859" max="3869" width="7.25" style="8" customWidth="1"/>
    <col min="3870" max="3871" width="9.25" style="8" customWidth="1"/>
    <col min="3872" max="3872" width="7.25" style="8" customWidth="1"/>
    <col min="3873" max="3873" width="8.125" style="8" customWidth="1"/>
    <col min="3874" max="3880" width="7.25" style="8" customWidth="1"/>
    <col min="3881" max="3881" width="8.125" style="8" customWidth="1"/>
    <col min="3882" max="3883" width="7.25" style="8" customWidth="1"/>
    <col min="3884" max="3885" width="8.125" style="8" customWidth="1"/>
    <col min="3886" max="3897" width="7.25" style="8" customWidth="1"/>
    <col min="3898" max="3898" width="5.625" style="8" customWidth="1"/>
    <col min="3899" max="3899" width="11.5" style="8" customWidth="1"/>
    <col min="3900" max="3902" width="7.25" style="8" customWidth="1"/>
    <col min="3903" max="3903" width="12.25" style="8" customWidth="1"/>
    <col min="3904" max="4095" width="9" style="8" customWidth="1"/>
    <col min="4096" max="4096" width="9" style="8"/>
    <col min="4097" max="4097" width="25" style="8" customWidth="1"/>
    <col min="4098" max="4098" width="10.375" style="8" customWidth="1"/>
    <col min="4099" max="4099" width="9.25" style="8" customWidth="1"/>
    <col min="4100" max="4103" width="8.125" style="8" customWidth="1"/>
    <col min="4104" max="4110" width="7.25" style="8" customWidth="1"/>
    <col min="4111" max="4111" width="7.125" style="8" customWidth="1"/>
    <col min="4112" max="4112" width="8.125" style="8" customWidth="1"/>
    <col min="4113" max="4113" width="7.25" style="8" customWidth="1"/>
    <col min="4114" max="4114" width="8.125" style="8" customWidth="1"/>
    <col min="4115" max="4125" width="7.25" style="8" customWidth="1"/>
    <col min="4126" max="4127" width="9.25" style="8" customWidth="1"/>
    <col min="4128" max="4128" width="7.25" style="8" customWidth="1"/>
    <col min="4129" max="4129" width="8.125" style="8" customWidth="1"/>
    <col min="4130" max="4136" width="7.25" style="8" customWidth="1"/>
    <col min="4137" max="4137" width="8.125" style="8" customWidth="1"/>
    <col min="4138" max="4139" width="7.25" style="8" customWidth="1"/>
    <col min="4140" max="4141" width="8.125" style="8" customWidth="1"/>
    <col min="4142" max="4153" width="7.25" style="8" customWidth="1"/>
    <col min="4154" max="4154" width="5.625" style="8" customWidth="1"/>
    <col min="4155" max="4155" width="11.5" style="8" customWidth="1"/>
    <col min="4156" max="4158" width="7.25" style="8" customWidth="1"/>
    <col min="4159" max="4159" width="12.25" style="8" customWidth="1"/>
    <col min="4160" max="4351" width="9" style="8" customWidth="1"/>
    <col min="4352" max="4352" width="9" style="8"/>
    <col min="4353" max="4353" width="25" style="8" customWidth="1"/>
    <col min="4354" max="4354" width="10.375" style="8" customWidth="1"/>
    <col min="4355" max="4355" width="9.25" style="8" customWidth="1"/>
    <col min="4356" max="4359" width="8.125" style="8" customWidth="1"/>
    <col min="4360" max="4366" width="7.25" style="8" customWidth="1"/>
    <col min="4367" max="4367" width="7.125" style="8" customWidth="1"/>
    <col min="4368" max="4368" width="8.125" style="8" customWidth="1"/>
    <col min="4369" max="4369" width="7.25" style="8" customWidth="1"/>
    <col min="4370" max="4370" width="8.125" style="8" customWidth="1"/>
    <col min="4371" max="4381" width="7.25" style="8" customWidth="1"/>
    <col min="4382" max="4383" width="9.25" style="8" customWidth="1"/>
    <col min="4384" max="4384" width="7.25" style="8" customWidth="1"/>
    <col min="4385" max="4385" width="8.125" style="8" customWidth="1"/>
    <col min="4386" max="4392" width="7.25" style="8" customWidth="1"/>
    <col min="4393" max="4393" width="8.125" style="8" customWidth="1"/>
    <col min="4394" max="4395" width="7.25" style="8" customWidth="1"/>
    <col min="4396" max="4397" width="8.125" style="8" customWidth="1"/>
    <col min="4398" max="4409" width="7.25" style="8" customWidth="1"/>
    <col min="4410" max="4410" width="5.625" style="8" customWidth="1"/>
    <col min="4411" max="4411" width="11.5" style="8" customWidth="1"/>
    <col min="4412" max="4414" width="7.25" style="8" customWidth="1"/>
    <col min="4415" max="4415" width="12.25" style="8" customWidth="1"/>
    <col min="4416" max="4607" width="9" style="8" customWidth="1"/>
    <col min="4608" max="4608" width="9" style="8"/>
    <col min="4609" max="4609" width="25" style="8" customWidth="1"/>
    <col min="4610" max="4610" width="10.375" style="8" customWidth="1"/>
    <col min="4611" max="4611" width="9.25" style="8" customWidth="1"/>
    <col min="4612" max="4615" width="8.125" style="8" customWidth="1"/>
    <col min="4616" max="4622" width="7.25" style="8" customWidth="1"/>
    <col min="4623" max="4623" width="7.125" style="8" customWidth="1"/>
    <col min="4624" max="4624" width="8.125" style="8" customWidth="1"/>
    <col min="4625" max="4625" width="7.25" style="8" customWidth="1"/>
    <col min="4626" max="4626" width="8.125" style="8" customWidth="1"/>
    <col min="4627" max="4637" width="7.25" style="8" customWidth="1"/>
    <col min="4638" max="4639" width="9.25" style="8" customWidth="1"/>
    <col min="4640" max="4640" width="7.25" style="8" customWidth="1"/>
    <col min="4641" max="4641" width="8.125" style="8" customWidth="1"/>
    <col min="4642" max="4648" width="7.25" style="8" customWidth="1"/>
    <col min="4649" max="4649" width="8.125" style="8" customWidth="1"/>
    <col min="4650" max="4651" width="7.25" style="8" customWidth="1"/>
    <col min="4652" max="4653" width="8.125" style="8" customWidth="1"/>
    <col min="4654" max="4665" width="7.25" style="8" customWidth="1"/>
    <col min="4666" max="4666" width="5.625" style="8" customWidth="1"/>
    <col min="4667" max="4667" width="11.5" style="8" customWidth="1"/>
    <col min="4668" max="4670" width="7.25" style="8" customWidth="1"/>
    <col min="4671" max="4671" width="12.25" style="8" customWidth="1"/>
    <col min="4672" max="4863" width="9" style="8" customWidth="1"/>
    <col min="4864" max="4864" width="9" style="8"/>
    <col min="4865" max="4865" width="25" style="8" customWidth="1"/>
    <col min="4866" max="4866" width="10.375" style="8" customWidth="1"/>
    <col min="4867" max="4867" width="9.25" style="8" customWidth="1"/>
    <col min="4868" max="4871" width="8.125" style="8" customWidth="1"/>
    <col min="4872" max="4878" width="7.25" style="8" customWidth="1"/>
    <col min="4879" max="4879" width="7.125" style="8" customWidth="1"/>
    <col min="4880" max="4880" width="8.125" style="8" customWidth="1"/>
    <col min="4881" max="4881" width="7.25" style="8" customWidth="1"/>
    <col min="4882" max="4882" width="8.125" style="8" customWidth="1"/>
    <col min="4883" max="4893" width="7.25" style="8" customWidth="1"/>
    <col min="4894" max="4895" width="9.25" style="8" customWidth="1"/>
    <col min="4896" max="4896" width="7.25" style="8" customWidth="1"/>
    <col min="4897" max="4897" width="8.125" style="8" customWidth="1"/>
    <col min="4898" max="4904" width="7.25" style="8" customWidth="1"/>
    <col min="4905" max="4905" width="8.125" style="8" customWidth="1"/>
    <col min="4906" max="4907" width="7.25" style="8" customWidth="1"/>
    <col min="4908" max="4909" width="8.125" style="8" customWidth="1"/>
    <col min="4910" max="4921" width="7.25" style="8" customWidth="1"/>
    <col min="4922" max="4922" width="5.625" style="8" customWidth="1"/>
    <col min="4923" max="4923" width="11.5" style="8" customWidth="1"/>
    <col min="4924" max="4926" width="7.25" style="8" customWidth="1"/>
    <col min="4927" max="4927" width="12.25" style="8" customWidth="1"/>
    <col min="4928" max="5119" width="9" style="8" customWidth="1"/>
    <col min="5120" max="5120" width="9" style="8"/>
    <col min="5121" max="5121" width="25" style="8" customWidth="1"/>
    <col min="5122" max="5122" width="10.375" style="8" customWidth="1"/>
    <col min="5123" max="5123" width="9.25" style="8" customWidth="1"/>
    <col min="5124" max="5127" width="8.125" style="8" customWidth="1"/>
    <col min="5128" max="5134" width="7.25" style="8" customWidth="1"/>
    <col min="5135" max="5135" width="7.125" style="8" customWidth="1"/>
    <col min="5136" max="5136" width="8.125" style="8" customWidth="1"/>
    <col min="5137" max="5137" width="7.25" style="8" customWidth="1"/>
    <col min="5138" max="5138" width="8.125" style="8" customWidth="1"/>
    <col min="5139" max="5149" width="7.25" style="8" customWidth="1"/>
    <col min="5150" max="5151" width="9.25" style="8" customWidth="1"/>
    <col min="5152" max="5152" width="7.25" style="8" customWidth="1"/>
    <col min="5153" max="5153" width="8.125" style="8" customWidth="1"/>
    <col min="5154" max="5160" width="7.25" style="8" customWidth="1"/>
    <col min="5161" max="5161" width="8.125" style="8" customWidth="1"/>
    <col min="5162" max="5163" width="7.25" style="8" customWidth="1"/>
    <col min="5164" max="5165" width="8.125" style="8" customWidth="1"/>
    <col min="5166" max="5177" width="7.25" style="8" customWidth="1"/>
    <col min="5178" max="5178" width="5.625" style="8" customWidth="1"/>
    <col min="5179" max="5179" width="11.5" style="8" customWidth="1"/>
    <col min="5180" max="5182" width="7.25" style="8" customWidth="1"/>
    <col min="5183" max="5183" width="12.25" style="8" customWidth="1"/>
    <col min="5184" max="5375" width="9" style="8" customWidth="1"/>
    <col min="5376" max="5376" width="9" style="8"/>
    <col min="5377" max="5377" width="25" style="8" customWidth="1"/>
    <col min="5378" max="5378" width="10.375" style="8" customWidth="1"/>
    <col min="5379" max="5379" width="9.25" style="8" customWidth="1"/>
    <col min="5380" max="5383" width="8.125" style="8" customWidth="1"/>
    <col min="5384" max="5390" width="7.25" style="8" customWidth="1"/>
    <col min="5391" max="5391" width="7.125" style="8" customWidth="1"/>
    <col min="5392" max="5392" width="8.125" style="8" customWidth="1"/>
    <col min="5393" max="5393" width="7.25" style="8" customWidth="1"/>
    <col min="5394" max="5394" width="8.125" style="8" customWidth="1"/>
    <col min="5395" max="5405" width="7.25" style="8" customWidth="1"/>
    <col min="5406" max="5407" width="9.25" style="8" customWidth="1"/>
    <col min="5408" max="5408" width="7.25" style="8" customWidth="1"/>
    <col min="5409" max="5409" width="8.125" style="8" customWidth="1"/>
    <col min="5410" max="5416" width="7.25" style="8" customWidth="1"/>
    <col min="5417" max="5417" width="8.125" style="8" customWidth="1"/>
    <col min="5418" max="5419" width="7.25" style="8" customWidth="1"/>
    <col min="5420" max="5421" width="8.125" style="8" customWidth="1"/>
    <col min="5422" max="5433" width="7.25" style="8" customWidth="1"/>
    <col min="5434" max="5434" width="5.625" style="8" customWidth="1"/>
    <col min="5435" max="5435" width="11.5" style="8" customWidth="1"/>
    <col min="5436" max="5438" width="7.25" style="8" customWidth="1"/>
    <col min="5439" max="5439" width="12.25" style="8" customWidth="1"/>
    <col min="5440" max="5631" width="9" style="8" customWidth="1"/>
    <col min="5632" max="5632" width="9" style="8"/>
    <col min="5633" max="5633" width="25" style="8" customWidth="1"/>
    <col min="5634" max="5634" width="10.375" style="8" customWidth="1"/>
    <col min="5635" max="5635" width="9.25" style="8" customWidth="1"/>
    <col min="5636" max="5639" width="8.125" style="8" customWidth="1"/>
    <col min="5640" max="5646" width="7.25" style="8" customWidth="1"/>
    <col min="5647" max="5647" width="7.125" style="8" customWidth="1"/>
    <col min="5648" max="5648" width="8.125" style="8" customWidth="1"/>
    <col min="5649" max="5649" width="7.25" style="8" customWidth="1"/>
    <col min="5650" max="5650" width="8.125" style="8" customWidth="1"/>
    <col min="5651" max="5661" width="7.25" style="8" customWidth="1"/>
    <col min="5662" max="5663" width="9.25" style="8" customWidth="1"/>
    <col min="5664" max="5664" width="7.25" style="8" customWidth="1"/>
    <col min="5665" max="5665" width="8.125" style="8" customWidth="1"/>
    <col min="5666" max="5672" width="7.25" style="8" customWidth="1"/>
    <col min="5673" max="5673" width="8.125" style="8" customWidth="1"/>
    <col min="5674" max="5675" width="7.25" style="8" customWidth="1"/>
    <col min="5676" max="5677" width="8.125" style="8" customWidth="1"/>
    <col min="5678" max="5689" width="7.25" style="8" customWidth="1"/>
    <col min="5690" max="5690" width="5.625" style="8" customWidth="1"/>
    <col min="5691" max="5691" width="11.5" style="8" customWidth="1"/>
    <col min="5692" max="5694" width="7.25" style="8" customWidth="1"/>
    <col min="5695" max="5695" width="12.25" style="8" customWidth="1"/>
    <col min="5696" max="5887" width="9" style="8" customWidth="1"/>
    <col min="5888" max="5888" width="9" style="8"/>
    <col min="5889" max="5889" width="25" style="8" customWidth="1"/>
    <col min="5890" max="5890" width="10.375" style="8" customWidth="1"/>
    <col min="5891" max="5891" width="9.25" style="8" customWidth="1"/>
    <col min="5892" max="5895" width="8.125" style="8" customWidth="1"/>
    <col min="5896" max="5902" width="7.25" style="8" customWidth="1"/>
    <col min="5903" max="5903" width="7.125" style="8" customWidth="1"/>
    <col min="5904" max="5904" width="8.125" style="8" customWidth="1"/>
    <col min="5905" max="5905" width="7.25" style="8" customWidth="1"/>
    <col min="5906" max="5906" width="8.125" style="8" customWidth="1"/>
    <col min="5907" max="5917" width="7.25" style="8" customWidth="1"/>
    <col min="5918" max="5919" width="9.25" style="8" customWidth="1"/>
    <col min="5920" max="5920" width="7.25" style="8" customWidth="1"/>
    <col min="5921" max="5921" width="8.125" style="8" customWidth="1"/>
    <col min="5922" max="5928" width="7.25" style="8" customWidth="1"/>
    <col min="5929" max="5929" width="8.125" style="8" customWidth="1"/>
    <col min="5930" max="5931" width="7.25" style="8" customWidth="1"/>
    <col min="5932" max="5933" width="8.125" style="8" customWidth="1"/>
    <col min="5934" max="5945" width="7.25" style="8" customWidth="1"/>
    <col min="5946" max="5946" width="5.625" style="8" customWidth="1"/>
    <col min="5947" max="5947" width="11.5" style="8" customWidth="1"/>
    <col min="5948" max="5950" width="7.25" style="8" customWidth="1"/>
    <col min="5951" max="5951" width="12.25" style="8" customWidth="1"/>
    <col min="5952" max="6143" width="9" style="8" customWidth="1"/>
    <col min="6144" max="6144" width="9" style="8"/>
    <col min="6145" max="6145" width="25" style="8" customWidth="1"/>
    <col min="6146" max="6146" width="10.375" style="8" customWidth="1"/>
    <col min="6147" max="6147" width="9.25" style="8" customWidth="1"/>
    <col min="6148" max="6151" width="8.125" style="8" customWidth="1"/>
    <col min="6152" max="6158" width="7.25" style="8" customWidth="1"/>
    <col min="6159" max="6159" width="7.125" style="8" customWidth="1"/>
    <col min="6160" max="6160" width="8.125" style="8" customWidth="1"/>
    <col min="6161" max="6161" width="7.25" style="8" customWidth="1"/>
    <col min="6162" max="6162" width="8.125" style="8" customWidth="1"/>
    <col min="6163" max="6173" width="7.25" style="8" customWidth="1"/>
    <col min="6174" max="6175" width="9.25" style="8" customWidth="1"/>
    <col min="6176" max="6176" width="7.25" style="8" customWidth="1"/>
    <col min="6177" max="6177" width="8.125" style="8" customWidth="1"/>
    <col min="6178" max="6184" width="7.25" style="8" customWidth="1"/>
    <col min="6185" max="6185" width="8.125" style="8" customWidth="1"/>
    <col min="6186" max="6187" width="7.25" style="8" customWidth="1"/>
    <col min="6188" max="6189" width="8.125" style="8" customWidth="1"/>
    <col min="6190" max="6201" width="7.25" style="8" customWidth="1"/>
    <col min="6202" max="6202" width="5.625" style="8" customWidth="1"/>
    <col min="6203" max="6203" width="11.5" style="8" customWidth="1"/>
    <col min="6204" max="6206" width="7.25" style="8" customWidth="1"/>
    <col min="6207" max="6207" width="12.25" style="8" customWidth="1"/>
    <col min="6208" max="6399" width="9" style="8" customWidth="1"/>
    <col min="6400" max="6400" width="9" style="8"/>
    <col min="6401" max="6401" width="25" style="8" customWidth="1"/>
    <col min="6402" max="6402" width="10.375" style="8" customWidth="1"/>
    <col min="6403" max="6403" width="9.25" style="8" customWidth="1"/>
    <col min="6404" max="6407" width="8.125" style="8" customWidth="1"/>
    <col min="6408" max="6414" width="7.25" style="8" customWidth="1"/>
    <col min="6415" max="6415" width="7.125" style="8" customWidth="1"/>
    <col min="6416" max="6416" width="8.125" style="8" customWidth="1"/>
    <col min="6417" max="6417" width="7.25" style="8" customWidth="1"/>
    <col min="6418" max="6418" width="8.125" style="8" customWidth="1"/>
    <col min="6419" max="6429" width="7.25" style="8" customWidth="1"/>
    <col min="6430" max="6431" width="9.25" style="8" customWidth="1"/>
    <col min="6432" max="6432" width="7.25" style="8" customWidth="1"/>
    <col min="6433" max="6433" width="8.125" style="8" customWidth="1"/>
    <col min="6434" max="6440" width="7.25" style="8" customWidth="1"/>
    <col min="6441" max="6441" width="8.125" style="8" customWidth="1"/>
    <col min="6442" max="6443" width="7.25" style="8" customWidth="1"/>
    <col min="6444" max="6445" width="8.125" style="8" customWidth="1"/>
    <col min="6446" max="6457" width="7.25" style="8" customWidth="1"/>
    <col min="6458" max="6458" width="5.625" style="8" customWidth="1"/>
    <col min="6459" max="6459" width="11.5" style="8" customWidth="1"/>
    <col min="6460" max="6462" width="7.25" style="8" customWidth="1"/>
    <col min="6463" max="6463" width="12.25" style="8" customWidth="1"/>
    <col min="6464" max="6655" width="9" style="8" customWidth="1"/>
    <col min="6656" max="6656" width="9" style="8"/>
    <col min="6657" max="6657" width="25" style="8" customWidth="1"/>
    <col min="6658" max="6658" width="10.375" style="8" customWidth="1"/>
    <col min="6659" max="6659" width="9.25" style="8" customWidth="1"/>
    <col min="6660" max="6663" width="8.125" style="8" customWidth="1"/>
    <col min="6664" max="6670" width="7.25" style="8" customWidth="1"/>
    <col min="6671" max="6671" width="7.125" style="8" customWidth="1"/>
    <col min="6672" max="6672" width="8.125" style="8" customWidth="1"/>
    <col min="6673" max="6673" width="7.25" style="8" customWidth="1"/>
    <col min="6674" max="6674" width="8.125" style="8" customWidth="1"/>
    <col min="6675" max="6685" width="7.25" style="8" customWidth="1"/>
    <col min="6686" max="6687" width="9.25" style="8" customWidth="1"/>
    <col min="6688" max="6688" width="7.25" style="8" customWidth="1"/>
    <col min="6689" max="6689" width="8.125" style="8" customWidth="1"/>
    <col min="6690" max="6696" width="7.25" style="8" customWidth="1"/>
    <col min="6697" max="6697" width="8.125" style="8" customWidth="1"/>
    <col min="6698" max="6699" width="7.25" style="8" customWidth="1"/>
    <col min="6700" max="6701" width="8.125" style="8" customWidth="1"/>
    <col min="6702" max="6713" width="7.25" style="8" customWidth="1"/>
    <col min="6714" max="6714" width="5.625" style="8" customWidth="1"/>
    <col min="6715" max="6715" width="11.5" style="8" customWidth="1"/>
    <col min="6716" max="6718" width="7.25" style="8" customWidth="1"/>
    <col min="6719" max="6719" width="12.25" style="8" customWidth="1"/>
    <col min="6720" max="6911" width="9" style="8" customWidth="1"/>
    <col min="6912" max="6912" width="9" style="8"/>
    <col min="6913" max="6913" width="25" style="8" customWidth="1"/>
    <col min="6914" max="6914" width="10.375" style="8" customWidth="1"/>
    <col min="6915" max="6915" width="9.25" style="8" customWidth="1"/>
    <col min="6916" max="6919" width="8.125" style="8" customWidth="1"/>
    <col min="6920" max="6926" width="7.25" style="8" customWidth="1"/>
    <col min="6927" max="6927" width="7.125" style="8" customWidth="1"/>
    <col min="6928" max="6928" width="8.125" style="8" customWidth="1"/>
    <col min="6929" max="6929" width="7.25" style="8" customWidth="1"/>
    <col min="6930" max="6930" width="8.125" style="8" customWidth="1"/>
    <col min="6931" max="6941" width="7.25" style="8" customWidth="1"/>
    <col min="6942" max="6943" width="9.25" style="8" customWidth="1"/>
    <col min="6944" max="6944" width="7.25" style="8" customWidth="1"/>
    <col min="6945" max="6945" width="8.125" style="8" customWidth="1"/>
    <col min="6946" max="6952" width="7.25" style="8" customWidth="1"/>
    <col min="6953" max="6953" width="8.125" style="8" customWidth="1"/>
    <col min="6954" max="6955" width="7.25" style="8" customWidth="1"/>
    <col min="6956" max="6957" width="8.125" style="8" customWidth="1"/>
    <col min="6958" max="6969" width="7.25" style="8" customWidth="1"/>
    <col min="6970" max="6970" width="5.625" style="8" customWidth="1"/>
    <col min="6971" max="6971" width="11.5" style="8" customWidth="1"/>
    <col min="6972" max="6974" width="7.25" style="8" customWidth="1"/>
    <col min="6975" max="6975" width="12.25" style="8" customWidth="1"/>
    <col min="6976" max="7167" width="9" style="8" customWidth="1"/>
    <col min="7168" max="7168" width="9" style="8"/>
    <col min="7169" max="7169" width="25" style="8" customWidth="1"/>
    <col min="7170" max="7170" width="10.375" style="8" customWidth="1"/>
    <col min="7171" max="7171" width="9.25" style="8" customWidth="1"/>
    <col min="7172" max="7175" width="8.125" style="8" customWidth="1"/>
    <col min="7176" max="7182" width="7.25" style="8" customWidth="1"/>
    <col min="7183" max="7183" width="7.125" style="8" customWidth="1"/>
    <col min="7184" max="7184" width="8.125" style="8" customWidth="1"/>
    <col min="7185" max="7185" width="7.25" style="8" customWidth="1"/>
    <col min="7186" max="7186" width="8.125" style="8" customWidth="1"/>
    <col min="7187" max="7197" width="7.25" style="8" customWidth="1"/>
    <col min="7198" max="7199" width="9.25" style="8" customWidth="1"/>
    <col min="7200" max="7200" width="7.25" style="8" customWidth="1"/>
    <col min="7201" max="7201" width="8.125" style="8" customWidth="1"/>
    <col min="7202" max="7208" width="7.25" style="8" customWidth="1"/>
    <col min="7209" max="7209" width="8.125" style="8" customWidth="1"/>
    <col min="7210" max="7211" width="7.25" style="8" customWidth="1"/>
    <col min="7212" max="7213" width="8.125" style="8" customWidth="1"/>
    <col min="7214" max="7225" width="7.25" style="8" customWidth="1"/>
    <col min="7226" max="7226" width="5.625" style="8" customWidth="1"/>
    <col min="7227" max="7227" width="11.5" style="8" customWidth="1"/>
    <col min="7228" max="7230" width="7.25" style="8" customWidth="1"/>
    <col min="7231" max="7231" width="12.25" style="8" customWidth="1"/>
    <col min="7232" max="7423" width="9" style="8" customWidth="1"/>
    <col min="7424" max="7424" width="9" style="8"/>
    <col min="7425" max="7425" width="25" style="8" customWidth="1"/>
    <col min="7426" max="7426" width="10.375" style="8" customWidth="1"/>
    <col min="7427" max="7427" width="9.25" style="8" customWidth="1"/>
    <col min="7428" max="7431" width="8.125" style="8" customWidth="1"/>
    <col min="7432" max="7438" width="7.25" style="8" customWidth="1"/>
    <col min="7439" max="7439" width="7.125" style="8" customWidth="1"/>
    <col min="7440" max="7440" width="8.125" style="8" customWidth="1"/>
    <col min="7441" max="7441" width="7.25" style="8" customWidth="1"/>
    <col min="7442" max="7442" width="8.125" style="8" customWidth="1"/>
    <col min="7443" max="7453" width="7.25" style="8" customWidth="1"/>
    <col min="7454" max="7455" width="9.25" style="8" customWidth="1"/>
    <col min="7456" max="7456" width="7.25" style="8" customWidth="1"/>
    <col min="7457" max="7457" width="8.125" style="8" customWidth="1"/>
    <col min="7458" max="7464" width="7.25" style="8" customWidth="1"/>
    <col min="7465" max="7465" width="8.125" style="8" customWidth="1"/>
    <col min="7466" max="7467" width="7.25" style="8" customWidth="1"/>
    <col min="7468" max="7469" width="8.125" style="8" customWidth="1"/>
    <col min="7470" max="7481" width="7.25" style="8" customWidth="1"/>
    <col min="7482" max="7482" width="5.625" style="8" customWidth="1"/>
    <col min="7483" max="7483" width="11.5" style="8" customWidth="1"/>
    <col min="7484" max="7486" width="7.25" style="8" customWidth="1"/>
    <col min="7487" max="7487" width="12.25" style="8" customWidth="1"/>
    <col min="7488" max="7679" width="9" style="8" customWidth="1"/>
    <col min="7680" max="7680" width="9" style="8"/>
    <col min="7681" max="7681" width="25" style="8" customWidth="1"/>
    <col min="7682" max="7682" width="10.375" style="8" customWidth="1"/>
    <col min="7683" max="7683" width="9.25" style="8" customWidth="1"/>
    <col min="7684" max="7687" width="8.125" style="8" customWidth="1"/>
    <col min="7688" max="7694" width="7.25" style="8" customWidth="1"/>
    <col min="7695" max="7695" width="7.125" style="8" customWidth="1"/>
    <col min="7696" max="7696" width="8.125" style="8" customWidth="1"/>
    <col min="7697" max="7697" width="7.25" style="8" customWidth="1"/>
    <col min="7698" max="7698" width="8.125" style="8" customWidth="1"/>
    <col min="7699" max="7709" width="7.25" style="8" customWidth="1"/>
    <col min="7710" max="7711" width="9.25" style="8" customWidth="1"/>
    <col min="7712" max="7712" width="7.25" style="8" customWidth="1"/>
    <col min="7713" max="7713" width="8.125" style="8" customWidth="1"/>
    <col min="7714" max="7720" width="7.25" style="8" customWidth="1"/>
    <col min="7721" max="7721" width="8.125" style="8" customWidth="1"/>
    <col min="7722" max="7723" width="7.25" style="8" customWidth="1"/>
    <col min="7724" max="7725" width="8.125" style="8" customWidth="1"/>
    <col min="7726" max="7737" width="7.25" style="8" customWidth="1"/>
    <col min="7738" max="7738" width="5.625" style="8" customWidth="1"/>
    <col min="7739" max="7739" width="11.5" style="8" customWidth="1"/>
    <col min="7740" max="7742" width="7.25" style="8" customWidth="1"/>
    <col min="7743" max="7743" width="12.25" style="8" customWidth="1"/>
    <col min="7744" max="7935" width="9" style="8" customWidth="1"/>
    <col min="7936" max="7936" width="9" style="8"/>
    <col min="7937" max="7937" width="25" style="8" customWidth="1"/>
    <col min="7938" max="7938" width="10.375" style="8" customWidth="1"/>
    <col min="7939" max="7939" width="9.25" style="8" customWidth="1"/>
    <col min="7940" max="7943" width="8.125" style="8" customWidth="1"/>
    <col min="7944" max="7950" width="7.25" style="8" customWidth="1"/>
    <col min="7951" max="7951" width="7.125" style="8" customWidth="1"/>
    <col min="7952" max="7952" width="8.125" style="8" customWidth="1"/>
    <col min="7953" max="7953" width="7.25" style="8" customWidth="1"/>
    <col min="7954" max="7954" width="8.125" style="8" customWidth="1"/>
    <col min="7955" max="7965" width="7.25" style="8" customWidth="1"/>
    <col min="7966" max="7967" width="9.25" style="8" customWidth="1"/>
    <col min="7968" max="7968" width="7.25" style="8" customWidth="1"/>
    <col min="7969" max="7969" width="8.125" style="8" customWidth="1"/>
    <col min="7970" max="7976" width="7.25" style="8" customWidth="1"/>
    <col min="7977" max="7977" width="8.125" style="8" customWidth="1"/>
    <col min="7978" max="7979" width="7.25" style="8" customWidth="1"/>
    <col min="7980" max="7981" width="8.125" style="8" customWidth="1"/>
    <col min="7982" max="7993" width="7.25" style="8" customWidth="1"/>
    <col min="7994" max="7994" width="5.625" style="8" customWidth="1"/>
    <col min="7995" max="7995" width="11.5" style="8" customWidth="1"/>
    <col min="7996" max="7998" width="7.25" style="8" customWidth="1"/>
    <col min="7999" max="7999" width="12.25" style="8" customWidth="1"/>
    <col min="8000" max="8191" width="9" style="8" customWidth="1"/>
    <col min="8192" max="8192" width="9" style="8"/>
    <col min="8193" max="8193" width="25" style="8" customWidth="1"/>
    <col min="8194" max="8194" width="10.375" style="8" customWidth="1"/>
    <col min="8195" max="8195" width="9.25" style="8" customWidth="1"/>
    <col min="8196" max="8199" width="8.125" style="8" customWidth="1"/>
    <col min="8200" max="8206" width="7.25" style="8" customWidth="1"/>
    <col min="8207" max="8207" width="7.125" style="8" customWidth="1"/>
    <col min="8208" max="8208" width="8.125" style="8" customWidth="1"/>
    <col min="8209" max="8209" width="7.25" style="8" customWidth="1"/>
    <col min="8210" max="8210" width="8.125" style="8" customWidth="1"/>
    <col min="8211" max="8221" width="7.25" style="8" customWidth="1"/>
    <col min="8222" max="8223" width="9.25" style="8" customWidth="1"/>
    <col min="8224" max="8224" width="7.25" style="8" customWidth="1"/>
    <col min="8225" max="8225" width="8.125" style="8" customWidth="1"/>
    <col min="8226" max="8232" width="7.25" style="8" customWidth="1"/>
    <col min="8233" max="8233" width="8.125" style="8" customWidth="1"/>
    <col min="8234" max="8235" width="7.25" style="8" customWidth="1"/>
    <col min="8236" max="8237" width="8.125" style="8" customWidth="1"/>
    <col min="8238" max="8249" width="7.25" style="8" customWidth="1"/>
    <col min="8250" max="8250" width="5.625" style="8" customWidth="1"/>
    <col min="8251" max="8251" width="11.5" style="8" customWidth="1"/>
    <col min="8252" max="8254" width="7.25" style="8" customWidth="1"/>
    <col min="8255" max="8255" width="12.25" style="8" customWidth="1"/>
    <col min="8256" max="8447" width="9" style="8" customWidth="1"/>
    <col min="8448" max="8448" width="9" style="8"/>
    <col min="8449" max="8449" width="25" style="8" customWidth="1"/>
    <col min="8450" max="8450" width="10.375" style="8" customWidth="1"/>
    <col min="8451" max="8451" width="9.25" style="8" customWidth="1"/>
    <col min="8452" max="8455" width="8.125" style="8" customWidth="1"/>
    <col min="8456" max="8462" width="7.25" style="8" customWidth="1"/>
    <col min="8463" max="8463" width="7.125" style="8" customWidth="1"/>
    <col min="8464" max="8464" width="8.125" style="8" customWidth="1"/>
    <col min="8465" max="8465" width="7.25" style="8" customWidth="1"/>
    <col min="8466" max="8466" width="8.125" style="8" customWidth="1"/>
    <col min="8467" max="8477" width="7.25" style="8" customWidth="1"/>
    <col min="8478" max="8479" width="9.25" style="8" customWidth="1"/>
    <col min="8480" max="8480" width="7.25" style="8" customWidth="1"/>
    <col min="8481" max="8481" width="8.125" style="8" customWidth="1"/>
    <col min="8482" max="8488" width="7.25" style="8" customWidth="1"/>
    <col min="8489" max="8489" width="8.125" style="8" customWidth="1"/>
    <col min="8490" max="8491" width="7.25" style="8" customWidth="1"/>
    <col min="8492" max="8493" width="8.125" style="8" customWidth="1"/>
    <col min="8494" max="8505" width="7.25" style="8" customWidth="1"/>
    <col min="8506" max="8506" width="5.625" style="8" customWidth="1"/>
    <col min="8507" max="8507" width="11.5" style="8" customWidth="1"/>
    <col min="8508" max="8510" width="7.25" style="8" customWidth="1"/>
    <col min="8511" max="8511" width="12.25" style="8" customWidth="1"/>
    <col min="8512" max="8703" width="9" style="8" customWidth="1"/>
    <col min="8704" max="8704" width="9" style="8"/>
    <col min="8705" max="8705" width="25" style="8" customWidth="1"/>
    <col min="8706" max="8706" width="10.375" style="8" customWidth="1"/>
    <col min="8707" max="8707" width="9.25" style="8" customWidth="1"/>
    <col min="8708" max="8711" width="8.125" style="8" customWidth="1"/>
    <col min="8712" max="8718" width="7.25" style="8" customWidth="1"/>
    <col min="8719" max="8719" width="7.125" style="8" customWidth="1"/>
    <col min="8720" max="8720" width="8.125" style="8" customWidth="1"/>
    <col min="8721" max="8721" width="7.25" style="8" customWidth="1"/>
    <col min="8722" max="8722" width="8.125" style="8" customWidth="1"/>
    <col min="8723" max="8733" width="7.25" style="8" customWidth="1"/>
    <col min="8734" max="8735" width="9.25" style="8" customWidth="1"/>
    <col min="8736" max="8736" width="7.25" style="8" customWidth="1"/>
    <col min="8737" max="8737" width="8.125" style="8" customWidth="1"/>
    <col min="8738" max="8744" width="7.25" style="8" customWidth="1"/>
    <col min="8745" max="8745" width="8.125" style="8" customWidth="1"/>
    <col min="8746" max="8747" width="7.25" style="8" customWidth="1"/>
    <col min="8748" max="8749" width="8.125" style="8" customWidth="1"/>
    <col min="8750" max="8761" width="7.25" style="8" customWidth="1"/>
    <col min="8762" max="8762" width="5.625" style="8" customWidth="1"/>
    <col min="8763" max="8763" width="11.5" style="8" customWidth="1"/>
    <col min="8764" max="8766" width="7.25" style="8" customWidth="1"/>
    <col min="8767" max="8767" width="12.25" style="8" customWidth="1"/>
    <col min="8768" max="8959" width="9" style="8" customWidth="1"/>
    <col min="8960" max="8960" width="9" style="8"/>
    <col min="8961" max="8961" width="25" style="8" customWidth="1"/>
    <col min="8962" max="8962" width="10.375" style="8" customWidth="1"/>
    <col min="8963" max="8963" width="9.25" style="8" customWidth="1"/>
    <col min="8964" max="8967" width="8.125" style="8" customWidth="1"/>
    <col min="8968" max="8974" width="7.25" style="8" customWidth="1"/>
    <col min="8975" max="8975" width="7.125" style="8" customWidth="1"/>
    <col min="8976" max="8976" width="8.125" style="8" customWidth="1"/>
    <col min="8977" max="8977" width="7.25" style="8" customWidth="1"/>
    <col min="8978" max="8978" width="8.125" style="8" customWidth="1"/>
    <col min="8979" max="8989" width="7.25" style="8" customWidth="1"/>
    <col min="8990" max="8991" width="9.25" style="8" customWidth="1"/>
    <col min="8992" max="8992" width="7.25" style="8" customWidth="1"/>
    <col min="8993" max="8993" width="8.125" style="8" customWidth="1"/>
    <col min="8994" max="9000" width="7.25" style="8" customWidth="1"/>
    <col min="9001" max="9001" width="8.125" style="8" customWidth="1"/>
    <col min="9002" max="9003" width="7.25" style="8" customWidth="1"/>
    <col min="9004" max="9005" width="8.125" style="8" customWidth="1"/>
    <col min="9006" max="9017" width="7.25" style="8" customWidth="1"/>
    <col min="9018" max="9018" width="5.625" style="8" customWidth="1"/>
    <col min="9019" max="9019" width="11.5" style="8" customWidth="1"/>
    <col min="9020" max="9022" width="7.25" style="8" customWidth="1"/>
    <col min="9023" max="9023" width="12.25" style="8" customWidth="1"/>
    <col min="9024" max="9215" width="9" style="8" customWidth="1"/>
    <col min="9216" max="9216" width="9" style="8"/>
    <col min="9217" max="9217" width="25" style="8" customWidth="1"/>
    <col min="9218" max="9218" width="10.375" style="8" customWidth="1"/>
    <col min="9219" max="9219" width="9.25" style="8" customWidth="1"/>
    <col min="9220" max="9223" width="8.125" style="8" customWidth="1"/>
    <col min="9224" max="9230" width="7.25" style="8" customWidth="1"/>
    <col min="9231" max="9231" width="7.125" style="8" customWidth="1"/>
    <col min="9232" max="9232" width="8.125" style="8" customWidth="1"/>
    <col min="9233" max="9233" width="7.25" style="8" customWidth="1"/>
    <col min="9234" max="9234" width="8.125" style="8" customWidth="1"/>
    <col min="9235" max="9245" width="7.25" style="8" customWidth="1"/>
    <col min="9246" max="9247" width="9.25" style="8" customWidth="1"/>
    <col min="9248" max="9248" width="7.25" style="8" customWidth="1"/>
    <col min="9249" max="9249" width="8.125" style="8" customWidth="1"/>
    <col min="9250" max="9256" width="7.25" style="8" customWidth="1"/>
    <col min="9257" max="9257" width="8.125" style="8" customWidth="1"/>
    <col min="9258" max="9259" width="7.25" style="8" customWidth="1"/>
    <col min="9260" max="9261" width="8.125" style="8" customWidth="1"/>
    <col min="9262" max="9273" width="7.25" style="8" customWidth="1"/>
    <col min="9274" max="9274" width="5.625" style="8" customWidth="1"/>
    <col min="9275" max="9275" width="11.5" style="8" customWidth="1"/>
    <col min="9276" max="9278" width="7.25" style="8" customWidth="1"/>
    <col min="9279" max="9279" width="12.25" style="8" customWidth="1"/>
    <col min="9280" max="9471" width="9" style="8" customWidth="1"/>
    <col min="9472" max="9472" width="9" style="8"/>
    <col min="9473" max="9473" width="25" style="8" customWidth="1"/>
    <col min="9474" max="9474" width="10.375" style="8" customWidth="1"/>
    <col min="9475" max="9475" width="9.25" style="8" customWidth="1"/>
    <col min="9476" max="9479" width="8.125" style="8" customWidth="1"/>
    <col min="9480" max="9486" width="7.25" style="8" customWidth="1"/>
    <col min="9487" max="9487" width="7.125" style="8" customWidth="1"/>
    <col min="9488" max="9488" width="8.125" style="8" customWidth="1"/>
    <col min="9489" max="9489" width="7.25" style="8" customWidth="1"/>
    <col min="9490" max="9490" width="8.125" style="8" customWidth="1"/>
    <col min="9491" max="9501" width="7.25" style="8" customWidth="1"/>
    <col min="9502" max="9503" width="9.25" style="8" customWidth="1"/>
    <col min="9504" max="9504" width="7.25" style="8" customWidth="1"/>
    <col min="9505" max="9505" width="8.125" style="8" customWidth="1"/>
    <col min="9506" max="9512" width="7.25" style="8" customWidth="1"/>
    <col min="9513" max="9513" width="8.125" style="8" customWidth="1"/>
    <col min="9514" max="9515" width="7.25" style="8" customWidth="1"/>
    <col min="9516" max="9517" width="8.125" style="8" customWidth="1"/>
    <col min="9518" max="9529" width="7.25" style="8" customWidth="1"/>
    <col min="9530" max="9530" width="5.625" style="8" customWidth="1"/>
    <col min="9531" max="9531" width="11.5" style="8" customWidth="1"/>
    <col min="9532" max="9534" width="7.25" style="8" customWidth="1"/>
    <col min="9535" max="9535" width="12.25" style="8" customWidth="1"/>
    <col min="9536" max="9727" width="9" style="8" customWidth="1"/>
    <col min="9728" max="9728" width="9" style="8"/>
    <col min="9729" max="9729" width="25" style="8" customWidth="1"/>
    <col min="9730" max="9730" width="10.375" style="8" customWidth="1"/>
    <col min="9731" max="9731" width="9.25" style="8" customWidth="1"/>
    <col min="9732" max="9735" width="8.125" style="8" customWidth="1"/>
    <col min="9736" max="9742" width="7.25" style="8" customWidth="1"/>
    <col min="9743" max="9743" width="7.125" style="8" customWidth="1"/>
    <col min="9744" max="9744" width="8.125" style="8" customWidth="1"/>
    <col min="9745" max="9745" width="7.25" style="8" customWidth="1"/>
    <col min="9746" max="9746" width="8.125" style="8" customWidth="1"/>
    <col min="9747" max="9757" width="7.25" style="8" customWidth="1"/>
    <col min="9758" max="9759" width="9.25" style="8" customWidth="1"/>
    <col min="9760" max="9760" width="7.25" style="8" customWidth="1"/>
    <col min="9761" max="9761" width="8.125" style="8" customWidth="1"/>
    <col min="9762" max="9768" width="7.25" style="8" customWidth="1"/>
    <col min="9769" max="9769" width="8.125" style="8" customWidth="1"/>
    <col min="9770" max="9771" width="7.25" style="8" customWidth="1"/>
    <col min="9772" max="9773" width="8.125" style="8" customWidth="1"/>
    <col min="9774" max="9785" width="7.25" style="8" customWidth="1"/>
    <col min="9786" max="9786" width="5.625" style="8" customWidth="1"/>
    <col min="9787" max="9787" width="11.5" style="8" customWidth="1"/>
    <col min="9788" max="9790" width="7.25" style="8" customWidth="1"/>
    <col min="9791" max="9791" width="12.25" style="8" customWidth="1"/>
    <col min="9792" max="9983" width="9" style="8" customWidth="1"/>
    <col min="9984" max="9984" width="9" style="8"/>
    <col min="9985" max="9985" width="25" style="8" customWidth="1"/>
    <col min="9986" max="9986" width="10.375" style="8" customWidth="1"/>
    <col min="9987" max="9987" width="9.25" style="8" customWidth="1"/>
    <col min="9988" max="9991" width="8.125" style="8" customWidth="1"/>
    <col min="9992" max="9998" width="7.25" style="8" customWidth="1"/>
    <col min="9999" max="9999" width="7.125" style="8" customWidth="1"/>
    <col min="10000" max="10000" width="8.125" style="8" customWidth="1"/>
    <col min="10001" max="10001" width="7.25" style="8" customWidth="1"/>
    <col min="10002" max="10002" width="8.125" style="8" customWidth="1"/>
    <col min="10003" max="10013" width="7.25" style="8" customWidth="1"/>
    <col min="10014" max="10015" width="9.25" style="8" customWidth="1"/>
    <col min="10016" max="10016" width="7.25" style="8" customWidth="1"/>
    <col min="10017" max="10017" width="8.125" style="8" customWidth="1"/>
    <col min="10018" max="10024" width="7.25" style="8" customWidth="1"/>
    <col min="10025" max="10025" width="8.125" style="8" customWidth="1"/>
    <col min="10026" max="10027" width="7.25" style="8" customWidth="1"/>
    <col min="10028" max="10029" width="8.125" style="8" customWidth="1"/>
    <col min="10030" max="10041" width="7.25" style="8" customWidth="1"/>
    <col min="10042" max="10042" width="5.625" style="8" customWidth="1"/>
    <col min="10043" max="10043" width="11.5" style="8" customWidth="1"/>
    <col min="10044" max="10046" width="7.25" style="8" customWidth="1"/>
    <col min="10047" max="10047" width="12.25" style="8" customWidth="1"/>
    <col min="10048" max="10239" width="9" style="8" customWidth="1"/>
    <col min="10240" max="10240" width="9" style="8"/>
    <col min="10241" max="10241" width="25" style="8" customWidth="1"/>
    <col min="10242" max="10242" width="10.375" style="8" customWidth="1"/>
    <col min="10243" max="10243" width="9.25" style="8" customWidth="1"/>
    <col min="10244" max="10247" width="8.125" style="8" customWidth="1"/>
    <col min="10248" max="10254" width="7.25" style="8" customWidth="1"/>
    <col min="10255" max="10255" width="7.125" style="8" customWidth="1"/>
    <col min="10256" max="10256" width="8.125" style="8" customWidth="1"/>
    <col min="10257" max="10257" width="7.25" style="8" customWidth="1"/>
    <col min="10258" max="10258" width="8.125" style="8" customWidth="1"/>
    <col min="10259" max="10269" width="7.25" style="8" customWidth="1"/>
    <col min="10270" max="10271" width="9.25" style="8" customWidth="1"/>
    <col min="10272" max="10272" width="7.25" style="8" customWidth="1"/>
    <col min="10273" max="10273" width="8.125" style="8" customWidth="1"/>
    <col min="10274" max="10280" width="7.25" style="8" customWidth="1"/>
    <col min="10281" max="10281" width="8.125" style="8" customWidth="1"/>
    <col min="10282" max="10283" width="7.25" style="8" customWidth="1"/>
    <col min="10284" max="10285" width="8.125" style="8" customWidth="1"/>
    <col min="10286" max="10297" width="7.25" style="8" customWidth="1"/>
    <col min="10298" max="10298" width="5.625" style="8" customWidth="1"/>
    <col min="10299" max="10299" width="11.5" style="8" customWidth="1"/>
    <col min="10300" max="10302" width="7.25" style="8" customWidth="1"/>
    <col min="10303" max="10303" width="12.25" style="8" customWidth="1"/>
    <col min="10304" max="10495" width="9" style="8" customWidth="1"/>
    <col min="10496" max="10496" width="9" style="8"/>
    <col min="10497" max="10497" width="25" style="8" customWidth="1"/>
    <col min="10498" max="10498" width="10.375" style="8" customWidth="1"/>
    <col min="10499" max="10499" width="9.25" style="8" customWidth="1"/>
    <col min="10500" max="10503" width="8.125" style="8" customWidth="1"/>
    <col min="10504" max="10510" width="7.25" style="8" customWidth="1"/>
    <col min="10511" max="10511" width="7.125" style="8" customWidth="1"/>
    <col min="10512" max="10512" width="8.125" style="8" customWidth="1"/>
    <col min="10513" max="10513" width="7.25" style="8" customWidth="1"/>
    <col min="10514" max="10514" width="8.125" style="8" customWidth="1"/>
    <col min="10515" max="10525" width="7.25" style="8" customWidth="1"/>
    <col min="10526" max="10527" width="9.25" style="8" customWidth="1"/>
    <col min="10528" max="10528" width="7.25" style="8" customWidth="1"/>
    <col min="10529" max="10529" width="8.125" style="8" customWidth="1"/>
    <col min="10530" max="10536" width="7.25" style="8" customWidth="1"/>
    <col min="10537" max="10537" width="8.125" style="8" customWidth="1"/>
    <col min="10538" max="10539" width="7.25" style="8" customWidth="1"/>
    <col min="10540" max="10541" width="8.125" style="8" customWidth="1"/>
    <col min="10542" max="10553" width="7.25" style="8" customWidth="1"/>
    <col min="10554" max="10554" width="5.625" style="8" customWidth="1"/>
    <col min="10555" max="10555" width="11.5" style="8" customWidth="1"/>
    <col min="10556" max="10558" width="7.25" style="8" customWidth="1"/>
    <col min="10559" max="10559" width="12.25" style="8" customWidth="1"/>
    <col min="10560" max="10751" width="9" style="8" customWidth="1"/>
    <col min="10752" max="10752" width="9" style="8"/>
    <col min="10753" max="10753" width="25" style="8" customWidth="1"/>
    <col min="10754" max="10754" width="10.375" style="8" customWidth="1"/>
    <col min="10755" max="10755" width="9.25" style="8" customWidth="1"/>
    <col min="10756" max="10759" width="8.125" style="8" customWidth="1"/>
    <col min="10760" max="10766" width="7.25" style="8" customWidth="1"/>
    <col min="10767" max="10767" width="7.125" style="8" customWidth="1"/>
    <col min="10768" max="10768" width="8.125" style="8" customWidth="1"/>
    <col min="10769" max="10769" width="7.25" style="8" customWidth="1"/>
    <col min="10770" max="10770" width="8.125" style="8" customWidth="1"/>
    <col min="10771" max="10781" width="7.25" style="8" customWidth="1"/>
    <col min="10782" max="10783" width="9.25" style="8" customWidth="1"/>
    <col min="10784" max="10784" width="7.25" style="8" customWidth="1"/>
    <col min="10785" max="10785" width="8.125" style="8" customWidth="1"/>
    <col min="10786" max="10792" width="7.25" style="8" customWidth="1"/>
    <col min="10793" max="10793" width="8.125" style="8" customWidth="1"/>
    <col min="10794" max="10795" width="7.25" style="8" customWidth="1"/>
    <col min="10796" max="10797" width="8.125" style="8" customWidth="1"/>
    <col min="10798" max="10809" width="7.25" style="8" customWidth="1"/>
    <col min="10810" max="10810" width="5.625" style="8" customWidth="1"/>
    <col min="10811" max="10811" width="11.5" style="8" customWidth="1"/>
    <col min="10812" max="10814" width="7.25" style="8" customWidth="1"/>
    <col min="10815" max="10815" width="12.25" style="8" customWidth="1"/>
    <col min="10816" max="11007" width="9" style="8" customWidth="1"/>
    <col min="11008" max="11008" width="9" style="8"/>
    <col min="11009" max="11009" width="25" style="8" customWidth="1"/>
    <col min="11010" max="11010" width="10.375" style="8" customWidth="1"/>
    <col min="11011" max="11011" width="9.25" style="8" customWidth="1"/>
    <col min="11012" max="11015" width="8.125" style="8" customWidth="1"/>
    <col min="11016" max="11022" width="7.25" style="8" customWidth="1"/>
    <col min="11023" max="11023" width="7.125" style="8" customWidth="1"/>
    <col min="11024" max="11024" width="8.125" style="8" customWidth="1"/>
    <col min="11025" max="11025" width="7.25" style="8" customWidth="1"/>
    <col min="11026" max="11026" width="8.125" style="8" customWidth="1"/>
    <col min="11027" max="11037" width="7.25" style="8" customWidth="1"/>
    <col min="11038" max="11039" width="9.25" style="8" customWidth="1"/>
    <col min="11040" max="11040" width="7.25" style="8" customWidth="1"/>
    <col min="11041" max="11041" width="8.125" style="8" customWidth="1"/>
    <col min="11042" max="11048" width="7.25" style="8" customWidth="1"/>
    <col min="11049" max="11049" width="8.125" style="8" customWidth="1"/>
    <col min="11050" max="11051" width="7.25" style="8" customWidth="1"/>
    <col min="11052" max="11053" width="8.125" style="8" customWidth="1"/>
    <col min="11054" max="11065" width="7.25" style="8" customWidth="1"/>
    <col min="11066" max="11066" width="5.625" style="8" customWidth="1"/>
    <col min="11067" max="11067" width="11.5" style="8" customWidth="1"/>
    <col min="11068" max="11070" width="7.25" style="8" customWidth="1"/>
    <col min="11071" max="11071" width="12.25" style="8" customWidth="1"/>
    <col min="11072" max="11263" width="9" style="8" customWidth="1"/>
    <col min="11264" max="11264" width="9" style="8"/>
    <col min="11265" max="11265" width="25" style="8" customWidth="1"/>
    <col min="11266" max="11266" width="10.375" style="8" customWidth="1"/>
    <col min="11267" max="11267" width="9.25" style="8" customWidth="1"/>
    <col min="11268" max="11271" width="8.125" style="8" customWidth="1"/>
    <col min="11272" max="11278" width="7.25" style="8" customWidth="1"/>
    <col min="11279" max="11279" width="7.125" style="8" customWidth="1"/>
    <col min="11280" max="11280" width="8.125" style="8" customWidth="1"/>
    <col min="11281" max="11281" width="7.25" style="8" customWidth="1"/>
    <col min="11282" max="11282" width="8.125" style="8" customWidth="1"/>
    <col min="11283" max="11293" width="7.25" style="8" customWidth="1"/>
    <col min="11294" max="11295" width="9.25" style="8" customWidth="1"/>
    <col min="11296" max="11296" width="7.25" style="8" customWidth="1"/>
    <col min="11297" max="11297" width="8.125" style="8" customWidth="1"/>
    <col min="11298" max="11304" width="7.25" style="8" customWidth="1"/>
    <col min="11305" max="11305" width="8.125" style="8" customWidth="1"/>
    <col min="11306" max="11307" width="7.25" style="8" customWidth="1"/>
    <col min="11308" max="11309" width="8.125" style="8" customWidth="1"/>
    <col min="11310" max="11321" width="7.25" style="8" customWidth="1"/>
    <col min="11322" max="11322" width="5.625" style="8" customWidth="1"/>
    <col min="11323" max="11323" width="11.5" style="8" customWidth="1"/>
    <col min="11324" max="11326" width="7.25" style="8" customWidth="1"/>
    <col min="11327" max="11327" width="12.25" style="8" customWidth="1"/>
    <col min="11328" max="11519" width="9" style="8" customWidth="1"/>
    <col min="11520" max="11520" width="9" style="8"/>
    <col min="11521" max="11521" width="25" style="8" customWidth="1"/>
    <col min="11522" max="11522" width="10.375" style="8" customWidth="1"/>
    <col min="11523" max="11523" width="9.25" style="8" customWidth="1"/>
    <col min="11524" max="11527" width="8.125" style="8" customWidth="1"/>
    <col min="11528" max="11534" width="7.25" style="8" customWidth="1"/>
    <col min="11535" max="11535" width="7.125" style="8" customWidth="1"/>
    <col min="11536" max="11536" width="8.125" style="8" customWidth="1"/>
    <col min="11537" max="11537" width="7.25" style="8" customWidth="1"/>
    <col min="11538" max="11538" width="8.125" style="8" customWidth="1"/>
    <col min="11539" max="11549" width="7.25" style="8" customWidth="1"/>
    <col min="11550" max="11551" width="9.25" style="8" customWidth="1"/>
    <col min="11552" max="11552" width="7.25" style="8" customWidth="1"/>
    <col min="11553" max="11553" width="8.125" style="8" customWidth="1"/>
    <col min="11554" max="11560" width="7.25" style="8" customWidth="1"/>
    <col min="11561" max="11561" width="8.125" style="8" customWidth="1"/>
    <col min="11562" max="11563" width="7.25" style="8" customWidth="1"/>
    <col min="11564" max="11565" width="8.125" style="8" customWidth="1"/>
    <col min="11566" max="11577" width="7.25" style="8" customWidth="1"/>
    <col min="11578" max="11578" width="5.625" style="8" customWidth="1"/>
    <col min="11579" max="11579" width="11.5" style="8" customWidth="1"/>
    <col min="11580" max="11582" width="7.25" style="8" customWidth="1"/>
    <col min="11583" max="11583" width="12.25" style="8" customWidth="1"/>
    <col min="11584" max="11775" width="9" style="8" customWidth="1"/>
    <col min="11776" max="11776" width="9" style="8"/>
    <col min="11777" max="11777" width="25" style="8" customWidth="1"/>
    <col min="11778" max="11778" width="10.375" style="8" customWidth="1"/>
    <col min="11779" max="11779" width="9.25" style="8" customWidth="1"/>
    <col min="11780" max="11783" width="8.125" style="8" customWidth="1"/>
    <col min="11784" max="11790" width="7.25" style="8" customWidth="1"/>
    <col min="11791" max="11791" width="7.125" style="8" customWidth="1"/>
    <col min="11792" max="11792" width="8.125" style="8" customWidth="1"/>
    <col min="11793" max="11793" width="7.25" style="8" customWidth="1"/>
    <col min="11794" max="11794" width="8.125" style="8" customWidth="1"/>
    <col min="11795" max="11805" width="7.25" style="8" customWidth="1"/>
    <col min="11806" max="11807" width="9.25" style="8" customWidth="1"/>
    <col min="11808" max="11808" width="7.25" style="8" customWidth="1"/>
    <col min="11809" max="11809" width="8.125" style="8" customWidth="1"/>
    <col min="11810" max="11816" width="7.25" style="8" customWidth="1"/>
    <col min="11817" max="11817" width="8.125" style="8" customWidth="1"/>
    <col min="11818" max="11819" width="7.25" style="8" customWidth="1"/>
    <col min="11820" max="11821" width="8.125" style="8" customWidth="1"/>
    <col min="11822" max="11833" width="7.25" style="8" customWidth="1"/>
    <col min="11834" max="11834" width="5.625" style="8" customWidth="1"/>
    <col min="11835" max="11835" width="11.5" style="8" customWidth="1"/>
    <col min="11836" max="11838" width="7.25" style="8" customWidth="1"/>
    <col min="11839" max="11839" width="12.25" style="8" customWidth="1"/>
    <col min="11840" max="12031" width="9" style="8" customWidth="1"/>
    <col min="12032" max="12032" width="9" style="8"/>
    <col min="12033" max="12033" width="25" style="8" customWidth="1"/>
    <col min="12034" max="12034" width="10.375" style="8" customWidth="1"/>
    <col min="12035" max="12035" width="9.25" style="8" customWidth="1"/>
    <col min="12036" max="12039" width="8.125" style="8" customWidth="1"/>
    <col min="12040" max="12046" width="7.25" style="8" customWidth="1"/>
    <col min="12047" max="12047" width="7.125" style="8" customWidth="1"/>
    <col min="12048" max="12048" width="8.125" style="8" customWidth="1"/>
    <col min="12049" max="12049" width="7.25" style="8" customWidth="1"/>
    <col min="12050" max="12050" width="8.125" style="8" customWidth="1"/>
    <col min="12051" max="12061" width="7.25" style="8" customWidth="1"/>
    <col min="12062" max="12063" width="9.25" style="8" customWidth="1"/>
    <col min="12064" max="12064" width="7.25" style="8" customWidth="1"/>
    <col min="12065" max="12065" width="8.125" style="8" customWidth="1"/>
    <col min="12066" max="12072" width="7.25" style="8" customWidth="1"/>
    <col min="12073" max="12073" width="8.125" style="8" customWidth="1"/>
    <col min="12074" max="12075" width="7.25" style="8" customWidth="1"/>
    <col min="12076" max="12077" width="8.125" style="8" customWidth="1"/>
    <col min="12078" max="12089" width="7.25" style="8" customWidth="1"/>
    <col min="12090" max="12090" width="5.625" style="8" customWidth="1"/>
    <col min="12091" max="12091" width="11.5" style="8" customWidth="1"/>
    <col min="12092" max="12094" width="7.25" style="8" customWidth="1"/>
    <col min="12095" max="12095" width="12.25" style="8" customWidth="1"/>
    <col min="12096" max="12287" width="9" style="8" customWidth="1"/>
    <col min="12288" max="12288" width="9" style="8"/>
    <col min="12289" max="12289" width="25" style="8" customWidth="1"/>
    <col min="12290" max="12290" width="10.375" style="8" customWidth="1"/>
    <col min="12291" max="12291" width="9.25" style="8" customWidth="1"/>
    <col min="12292" max="12295" width="8.125" style="8" customWidth="1"/>
    <col min="12296" max="12302" width="7.25" style="8" customWidth="1"/>
    <col min="12303" max="12303" width="7.125" style="8" customWidth="1"/>
    <col min="12304" max="12304" width="8.125" style="8" customWidth="1"/>
    <col min="12305" max="12305" width="7.25" style="8" customWidth="1"/>
    <col min="12306" max="12306" width="8.125" style="8" customWidth="1"/>
    <col min="12307" max="12317" width="7.25" style="8" customWidth="1"/>
    <col min="12318" max="12319" width="9.25" style="8" customWidth="1"/>
    <col min="12320" max="12320" width="7.25" style="8" customWidth="1"/>
    <col min="12321" max="12321" width="8.125" style="8" customWidth="1"/>
    <col min="12322" max="12328" width="7.25" style="8" customWidth="1"/>
    <col min="12329" max="12329" width="8.125" style="8" customWidth="1"/>
    <col min="12330" max="12331" width="7.25" style="8" customWidth="1"/>
    <col min="12332" max="12333" width="8.125" style="8" customWidth="1"/>
    <col min="12334" max="12345" width="7.25" style="8" customWidth="1"/>
    <col min="12346" max="12346" width="5.625" style="8" customWidth="1"/>
    <col min="12347" max="12347" width="11.5" style="8" customWidth="1"/>
    <col min="12348" max="12350" width="7.25" style="8" customWidth="1"/>
    <col min="12351" max="12351" width="12.25" style="8" customWidth="1"/>
    <col min="12352" max="12543" width="9" style="8" customWidth="1"/>
    <col min="12544" max="12544" width="9" style="8"/>
    <col min="12545" max="12545" width="25" style="8" customWidth="1"/>
    <col min="12546" max="12546" width="10.375" style="8" customWidth="1"/>
    <col min="12547" max="12547" width="9.25" style="8" customWidth="1"/>
    <col min="12548" max="12551" width="8.125" style="8" customWidth="1"/>
    <col min="12552" max="12558" width="7.25" style="8" customWidth="1"/>
    <col min="12559" max="12559" width="7.125" style="8" customWidth="1"/>
    <col min="12560" max="12560" width="8.125" style="8" customWidth="1"/>
    <col min="12561" max="12561" width="7.25" style="8" customWidth="1"/>
    <col min="12562" max="12562" width="8.125" style="8" customWidth="1"/>
    <col min="12563" max="12573" width="7.25" style="8" customWidth="1"/>
    <col min="12574" max="12575" width="9.25" style="8" customWidth="1"/>
    <col min="12576" max="12576" width="7.25" style="8" customWidth="1"/>
    <col min="12577" max="12577" width="8.125" style="8" customWidth="1"/>
    <col min="12578" max="12584" width="7.25" style="8" customWidth="1"/>
    <col min="12585" max="12585" width="8.125" style="8" customWidth="1"/>
    <col min="12586" max="12587" width="7.25" style="8" customWidth="1"/>
    <col min="12588" max="12589" width="8.125" style="8" customWidth="1"/>
    <col min="12590" max="12601" width="7.25" style="8" customWidth="1"/>
    <col min="12602" max="12602" width="5.625" style="8" customWidth="1"/>
    <col min="12603" max="12603" width="11.5" style="8" customWidth="1"/>
    <col min="12604" max="12606" width="7.25" style="8" customWidth="1"/>
    <col min="12607" max="12607" width="12.25" style="8" customWidth="1"/>
    <col min="12608" max="12799" width="9" style="8" customWidth="1"/>
    <col min="12800" max="12800" width="9" style="8"/>
    <col min="12801" max="12801" width="25" style="8" customWidth="1"/>
    <col min="12802" max="12802" width="10.375" style="8" customWidth="1"/>
    <col min="12803" max="12803" width="9.25" style="8" customWidth="1"/>
    <col min="12804" max="12807" width="8.125" style="8" customWidth="1"/>
    <col min="12808" max="12814" width="7.25" style="8" customWidth="1"/>
    <col min="12815" max="12815" width="7.125" style="8" customWidth="1"/>
    <col min="12816" max="12816" width="8.125" style="8" customWidth="1"/>
    <col min="12817" max="12817" width="7.25" style="8" customWidth="1"/>
    <col min="12818" max="12818" width="8.125" style="8" customWidth="1"/>
    <col min="12819" max="12829" width="7.25" style="8" customWidth="1"/>
    <col min="12830" max="12831" width="9.25" style="8" customWidth="1"/>
    <col min="12832" max="12832" width="7.25" style="8" customWidth="1"/>
    <col min="12833" max="12833" width="8.125" style="8" customWidth="1"/>
    <col min="12834" max="12840" width="7.25" style="8" customWidth="1"/>
    <col min="12841" max="12841" width="8.125" style="8" customWidth="1"/>
    <col min="12842" max="12843" width="7.25" style="8" customWidth="1"/>
    <col min="12844" max="12845" width="8.125" style="8" customWidth="1"/>
    <col min="12846" max="12857" width="7.25" style="8" customWidth="1"/>
    <col min="12858" max="12858" width="5.625" style="8" customWidth="1"/>
    <col min="12859" max="12859" width="11.5" style="8" customWidth="1"/>
    <col min="12860" max="12862" width="7.25" style="8" customWidth="1"/>
    <col min="12863" max="12863" width="12.25" style="8" customWidth="1"/>
    <col min="12864" max="13055" width="9" style="8" customWidth="1"/>
    <col min="13056" max="13056" width="9" style="8"/>
    <col min="13057" max="13057" width="25" style="8" customWidth="1"/>
    <col min="13058" max="13058" width="10.375" style="8" customWidth="1"/>
    <col min="13059" max="13059" width="9.25" style="8" customWidth="1"/>
    <col min="13060" max="13063" width="8.125" style="8" customWidth="1"/>
    <col min="13064" max="13070" width="7.25" style="8" customWidth="1"/>
    <col min="13071" max="13071" width="7.125" style="8" customWidth="1"/>
    <col min="13072" max="13072" width="8.125" style="8" customWidth="1"/>
    <col min="13073" max="13073" width="7.25" style="8" customWidth="1"/>
    <col min="13074" max="13074" width="8.125" style="8" customWidth="1"/>
    <col min="13075" max="13085" width="7.25" style="8" customWidth="1"/>
    <col min="13086" max="13087" width="9.25" style="8" customWidth="1"/>
    <col min="13088" max="13088" width="7.25" style="8" customWidth="1"/>
    <col min="13089" max="13089" width="8.125" style="8" customWidth="1"/>
    <col min="13090" max="13096" width="7.25" style="8" customWidth="1"/>
    <col min="13097" max="13097" width="8.125" style="8" customWidth="1"/>
    <col min="13098" max="13099" width="7.25" style="8" customWidth="1"/>
    <col min="13100" max="13101" width="8.125" style="8" customWidth="1"/>
    <col min="13102" max="13113" width="7.25" style="8" customWidth="1"/>
    <col min="13114" max="13114" width="5.625" style="8" customWidth="1"/>
    <col min="13115" max="13115" width="11.5" style="8" customWidth="1"/>
    <col min="13116" max="13118" width="7.25" style="8" customWidth="1"/>
    <col min="13119" max="13119" width="12.25" style="8" customWidth="1"/>
    <col min="13120" max="13311" width="9" style="8" customWidth="1"/>
    <col min="13312" max="13312" width="9" style="8"/>
    <col min="13313" max="13313" width="25" style="8" customWidth="1"/>
    <col min="13314" max="13314" width="10.375" style="8" customWidth="1"/>
    <col min="13315" max="13315" width="9.25" style="8" customWidth="1"/>
    <col min="13316" max="13319" width="8.125" style="8" customWidth="1"/>
    <col min="13320" max="13326" width="7.25" style="8" customWidth="1"/>
    <col min="13327" max="13327" width="7.125" style="8" customWidth="1"/>
    <col min="13328" max="13328" width="8.125" style="8" customWidth="1"/>
    <col min="13329" max="13329" width="7.25" style="8" customWidth="1"/>
    <col min="13330" max="13330" width="8.125" style="8" customWidth="1"/>
    <col min="13331" max="13341" width="7.25" style="8" customWidth="1"/>
    <col min="13342" max="13343" width="9.25" style="8" customWidth="1"/>
    <col min="13344" max="13344" width="7.25" style="8" customWidth="1"/>
    <col min="13345" max="13345" width="8.125" style="8" customWidth="1"/>
    <col min="13346" max="13352" width="7.25" style="8" customWidth="1"/>
    <col min="13353" max="13353" width="8.125" style="8" customWidth="1"/>
    <col min="13354" max="13355" width="7.25" style="8" customWidth="1"/>
    <col min="13356" max="13357" width="8.125" style="8" customWidth="1"/>
    <col min="13358" max="13369" width="7.25" style="8" customWidth="1"/>
    <col min="13370" max="13370" width="5.625" style="8" customWidth="1"/>
    <col min="13371" max="13371" width="11.5" style="8" customWidth="1"/>
    <col min="13372" max="13374" width="7.25" style="8" customWidth="1"/>
    <col min="13375" max="13375" width="12.25" style="8" customWidth="1"/>
    <col min="13376" max="13567" width="9" style="8" customWidth="1"/>
    <col min="13568" max="13568" width="9" style="8"/>
    <col min="13569" max="13569" width="25" style="8" customWidth="1"/>
    <col min="13570" max="13570" width="10.375" style="8" customWidth="1"/>
    <col min="13571" max="13571" width="9.25" style="8" customWidth="1"/>
    <col min="13572" max="13575" width="8.125" style="8" customWidth="1"/>
    <col min="13576" max="13582" width="7.25" style="8" customWidth="1"/>
    <col min="13583" max="13583" width="7.125" style="8" customWidth="1"/>
    <col min="13584" max="13584" width="8.125" style="8" customWidth="1"/>
    <col min="13585" max="13585" width="7.25" style="8" customWidth="1"/>
    <col min="13586" max="13586" width="8.125" style="8" customWidth="1"/>
    <col min="13587" max="13597" width="7.25" style="8" customWidth="1"/>
    <col min="13598" max="13599" width="9.25" style="8" customWidth="1"/>
    <col min="13600" max="13600" width="7.25" style="8" customWidth="1"/>
    <col min="13601" max="13601" width="8.125" style="8" customWidth="1"/>
    <col min="13602" max="13608" width="7.25" style="8" customWidth="1"/>
    <col min="13609" max="13609" width="8.125" style="8" customWidth="1"/>
    <col min="13610" max="13611" width="7.25" style="8" customWidth="1"/>
    <col min="13612" max="13613" width="8.125" style="8" customWidth="1"/>
    <col min="13614" max="13625" width="7.25" style="8" customWidth="1"/>
    <col min="13626" max="13626" width="5.625" style="8" customWidth="1"/>
    <col min="13627" max="13627" width="11.5" style="8" customWidth="1"/>
    <col min="13628" max="13630" width="7.25" style="8" customWidth="1"/>
    <col min="13631" max="13631" width="12.25" style="8" customWidth="1"/>
    <col min="13632" max="13823" width="9" style="8" customWidth="1"/>
    <col min="13824" max="13824" width="9" style="8"/>
    <col min="13825" max="13825" width="25" style="8" customWidth="1"/>
    <col min="13826" max="13826" width="10.375" style="8" customWidth="1"/>
    <col min="13827" max="13827" width="9.25" style="8" customWidth="1"/>
    <col min="13828" max="13831" width="8.125" style="8" customWidth="1"/>
    <col min="13832" max="13838" width="7.25" style="8" customWidth="1"/>
    <col min="13839" max="13839" width="7.125" style="8" customWidth="1"/>
    <col min="13840" max="13840" width="8.125" style="8" customWidth="1"/>
    <col min="13841" max="13841" width="7.25" style="8" customWidth="1"/>
    <col min="13842" max="13842" width="8.125" style="8" customWidth="1"/>
    <col min="13843" max="13853" width="7.25" style="8" customWidth="1"/>
    <col min="13854" max="13855" width="9.25" style="8" customWidth="1"/>
    <col min="13856" max="13856" width="7.25" style="8" customWidth="1"/>
    <col min="13857" max="13857" width="8.125" style="8" customWidth="1"/>
    <col min="13858" max="13864" width="7.25" style="8" customWidth="1"/>
    <col min="13865" max="13865" width="8.125" style="8" customWidth="1"/>
    <col min="13866" max="13867" width="7.25" style="8" customWidth="1"/>
    <col min="13868" max="13869" width="8.125" style="8" customWidth="1"/>
    <col min="13870" max="13881" width="7.25" style="8" customWidth="1"/>
    <col min="13882" max="13882" width="5.625" style="8" customWidth="1"/>
    <col min="13883" max="13883" width="11.5" style="8" customWidth="1"/>
    <col min="13884" max="13886" width="7.25" style="8" customWidth="1"/>
    <col min="13887" max="13887" width="12.25" style="8" customWidth="1"/>
    <col min="13888" max="14079" width="9" style="8" customWidth="1"/>
    <col min="14080" max="14080" width="9" style="8"/>
    <col min="14081" max="14081" width="25" style="8" customWidth="1"/>
    <col min="14082" max="14082" width="10.375" style="8" customWidth="1"/>
    <col min="14083" max="14083" width="9.25" style="8" customWidth="1"/>
    <col min="14084" max="14087" width="8.125" style="8" customWidth="1"/>
    <col min="14088" max="14094" width="7.25" style="8" customWidth="1"/>
    <col min="14095" max="14095" width="7.125" style="8" customWidth="1"/>
    <col min="14096" max="14096" width="8.125" style="8" customWidth="1"/>
    <col min="14097" max="14097" width="7.25" style="8" customWidth="1"/>
    <col min="14098" max="14098" width="8.125" style="8" customWidth="1"/>
    <col min="14099" max="14109" width="7.25" style="8" customWidth="1"/>
    <col min="14110" max="14111" width="9.25" style="8" customWidth="1"/>
    <col min="14112" max="14112" width="7.25" style="8" customWidth="1"/>
    <col min="14113" max="14113" width="8.125" style="8" customWidth="1"/>
    <col min="14114" max="14120" width="7.25" style="8" customWidth="1"/>
    <col min="14121" max="14121" width="8.125" style="8" customWidth="1"/>
    <col min="14122" max="14123" width="7.25" style="8" customWidth="1"/>
    <col min="14124" max="14125" width="8.125" style="8" customWidth="1"/>
    <col min="14126" max="14137" width="7.25" style="8" customWidth="1"/>
    <col min="14138" max="14138" width="5.625" style="8" customWidth="1"/>
    <col min="14139" max="14139" width="11.5" style="8" customWidth="1"/>
    <col min="14140" max="14142" width="7.25" style="8" customWidth="1"/>
    <col min="14143" max="14143" width="12.25" style="8" customWidth="1"/>
    <col min="14144" max="14335" width="9" style="8" customWidth="1"/>
    <col min="14336" max="14336" width="9" style="8"/>
    <col min="14337" max="14337" width="25" style="8" customWidth="1"/>
    <col min="14338" max="14338" width="10.375" style="8" customWidth="1"/>
    <col min="14339" max="14339" width="9.25" style="8" customWidth="1"/>
    <col min="14340" max="14343" width="8.125" style="8" customWidth="1"/>
    <col min="14344" max="14350" width="7.25" style="8" customWidth="1"/>
    <col min="14351" max="14351" width="7.125" style="8" customWidth="1"/>
    <col min="14352" max="14352" width="8.125" style="8" customWidth="1"/>
    <col min="14353" max="14353" width="7.25" style="8" customWidth="1"/>
    <col min="14354" max="14354" width="8.125" style="8" customWidth="1"/>
    <col min="14355" max="14365" width="7.25" style="8" customWidth="1"/>
    <col min="14366" max="14367" width="9.25" style="8" customWidth="1"/>
    <col min="14368" max="14368" width="7.25" style="8" customWidth="1"/>
    <col min="14369" max="14369" width="8.125" style="8" customWidth="1"/>
    <col min="14370" max="14376" width="7.25" style="8" customWidth="1"/>
    <col min="14377" max="14377" width="8.125" style="8" customWidth="1"/>
    <col min="14378" max="14379" width="7.25" style="8" customWidth="1"/>
    <col min="14380" max="14381" width="8.125" style="8" customWidth="1"/>
    <col min="14382" max="14393" width="7.25" style="8" customWidth="1"/>
    <col min="14394" max="14394" width="5.625" style="8" customWidth="1"/>
    <col min="14395" max="14395" width="11.5" style="8" customWidth="1"/>
    <col min="14396" max="14398" width="7.25" style="8" customWidth="1"/>
    <col min="14399" max="14399" width="12.25" style="8" customWidth="1"/>
    <col min="14400" max="14591" width="9" style="8" customWidth="1"/>
    <col min="14592" max="14592" width="9" style="8"/>
    <col min="14593" max="14593" width="25" style="8" customWidth="1"/>
    <col min="14594" max="14594" width="10.375" style="8" customWidth="1"/>
    <col min="14595" max="14595" width="9.25" style="8" customWidth="1"/>
    <col min="14596" max="14599" width="8.125" style="8" customWidth="1"/>
    <col min="14600" max="14606" width="7.25" style="8" customWidth="1"/>
    <col min="14607" max="14607" width="7.125" style="8" customWidth="1"/>
    <col min="14608" max="14608" width="8.125" style="8" customWidth="1"/>
    <col min="14609" max="14609" width="7.25" style="8" customWidth="1"/>
    <col min="14610" max="14610" width="8.125" style="8" customWidth="1"/>
    <col min="14611" max="14621" width="7.25" style="8" customWidth="1"/>
    <col min="14622" max="14623" width="9.25" style="8" customWidth="1"/>
    <col min="14624" max="14624" width="7.25" style="8" customWidth="1"/>
    <col min="14625" max="14625" width="8.125" style="8" customWidth="1"/>
    <col min="14626" max="14632" width="7.25" style="8" customWidth="1"/>
    <col min="14633" max="14633" width="8.125" style="8" customWidth="1"/>
    <col min="14634" max="14635" width="7.25" style="8" customWidth="1"/>
    <col min="14636" max="14637" width="8.125" style="8" customWidth="1"/>
    <col min="14638" max="14649" width="7.25" style="8" customWidth="1"/>
    <col min="14650" max="14650" width="5.625" style="8" customWidth="1"/>
    <col min="14651" max="14651" width="11.5" style="8" customWidth="1"/>
    <col min="14652" max="14654" width="7.25" style="8" customWidth="1"/>
    <col min="14655" max="14655" width="12.25" style="8" customWidth="1"/>
    <col min="14656" max="14847" width="9" style="8" customWidth="1"/>
    <col min="14848" max="14848" width="9" style="8"/>
    <col min="14849" max="14849" width="25" style="8" customWidth="1"/>
    <col min="14850" max="14850" width="10.375" style="8" customWidth="1"/>
    <col min="14851" max="14851" width="9.25" style="8" customWidth="1"/>
    <col min="14852" max="14855" width="8.125" style="8" customWidth="1"/>
    <col min="14856" max="14862" width="7.25" style="8" customWidth="1"/>
    <col min="14863" max="14863" width="7.125" style="8" customWidth="1"/>
    <col min="14864" max="14864" width="8.125" style="8" customWidth="1"/>
    <col min="14865" max="14865" width="7.25" style="8" customWidth="1"/>
    <col min="14866" max="14866" width="8.125" style="8" customWidth="1"/>
    <col min="14867" max="14877" width="7.25" style="8" customWidth="1"/>
    <col min="14878" max="14879" width="9.25" style="8" customWidth="1"/>
    <col min="14880" max="14880" width="7.25" style="8" customWidth="1"/>
    <col min="14881" max="14881" width="8.125" style="8" customWidth="1"/>
    <col min="14882" max="14888" width="7.25" style="8" customWidth="1"/>
    <col min="14889" max="14889" width="8.125" style="8" customWidth="1"/>
    <col min="14890" max="14891" width="7.25" style="8" customWidth="1"/>
    <col min="14892" max="14893" width="8.125" style="8" customWidth="1"/>
    <col min="14894" max="14905" width="7.25" style="8" customWidth="1"/>
    <col min="14906" max="14906" width="5.625" style="8" customWidth="1"/>
    <col min="14907" max="14907" width="11.5" style="8" customWidth="1"/>
    <col min="14908" max="14910" width="7.25" style="8" customWidth="1"/>
    <col min="14911" max="14911" width="12.25" style="8" customWidth="1"/>
    <col min="14912" max="15103" width="9" style="8" customWidth="1"/>
    <col min="15104" max="15104" width="9" style="8"/>
    <col min="15105" max="15105" width="25" style="8" customWidth="1"/>
    <col min="15106" max="15106" width="10.375" style="8" customWidth="1"/>
    <col min="15107" max="15107" width="9.25" style="8" customWidth="1"/>
    <col min="15108" max="15111" width="8.125" style="8" customWidth="1"/>
    <col min="15112" max="15118" width="7.25" style="8" customWidth="1"/>
    <col min="15119" max="15119" width="7.125" style="8" customWidth="1"/>
    <col min="15120" max="15120" width="8.125" style="8" customWidth="1"/>
    <col min="15121" max="15121" width="7.25" style="8" customWidth="1"/>
    <col min="15122" max="15122" width="8.125" style="8" customWidth="1"/>
    <col min="15123" max="15133" width="7.25" style="8" customWidth="1"/>
    <col min="15134" max="15135" width="9.25" style="8" customWidth="1"/>
    <col min="15136" max="15136" width="7.25" style="8" customWidth="1"/>
    <col min="15137" max="15137" width="8.125" style="8" customWidth="1"/>
    <col min="15138" max="15144" width="7.25" style="8" customWidth="1"/>
    <col min="15145" max="15145" width="8.125" style="8" customWidth="1"/>
    <col min="15146" max="15147" width="7.25" style="8" customWidth="1"/>
    <col min="15148" max="15149" width="8.125" style="8" customWidth="1"/>
    <col min="15150" max="15161" width="7.25" style="8" customWidth="1"/>
    <col min="15162" max="15162" width="5.625" style="8" customWidth="1"/>
    <col min="15163" max="15163" width="11.5" style="8" customWidth="1"/>
    <col min="15164" max="15166" width="7.25" style="8" customWidth="1"/>
    <col min="15167" max="15167" width="12.25" style="8" customWidth="1"/>
    <col min="15168" max="15359" width="9" style="8" customWidth="1"/>
    <col min="15360" max="15360" width="9" style="8"/>
    <col min="15361" max="15361" width="25" style="8" customWidth="1"/>
    <col min="15362" max="15362" width="10.375" style="8" customWidth="1"/>
    <col min="15363" max="15363" width="9.25" style="8" customWidth="1"/>
    <col min="15364" max="15367" width="8.125" style="8" customWidth="1"/>
    <col min="15368" max="15374" width="7.25" style="8" customWidth="1"/>
    <col min="15375" max="15375" width="7.125" style="8" customWidth="1"/>
    <col min="15376" max="15376" width="8.125" style="8" customWidth="1"/>
    <col min="15377" max="15377" width="7.25" style="8" customWidth="1"/>
    <col min="15378" max="15378" width="8.125" style="8" customWidth="1"/>
    <col min="15379" max="15389" width="7.25" style="8" customWidth="1"/>
    <col min="15390" max="15391" width="9.25" style="8" customWidth="1"/>
    <col min="15392" max="15392" width="7.25" style="8" customWidth="1"/>
    <col min="15393" max="15393" width="8.125" style="8" customWidth="1"/>
    <col min="15394" max="15400" width="7.25" style="8" customWidth="1"/>
    <col min="15401" max="15401" width="8.125" style="8" customWidth="1"/>
    <col min="15402" max="15403" width="7.25" style="8" customWidth="1"/>
    <col min="15404" max="15405" width="8.125" style="8" customWidth="1"/>
    <col min="15406" max="15417" width="7.25" style="8" customWidth="1"/>
    <col min="15418" max="15418" width="5.625" style="8" customWidth="1"/>
    <col min="15419" max="15419" width="11.5" style="8" customWidth="1"/>
    <col min="15420" max="15422" width="7.25" style="8" customWidth="1"/>
    <col min="15423" max="15423" width="12.25" style="8" customWidth="1"/>
    <col min="15424" max="15615" width="9" style="8" customWidth="1"/>
    <col min="15616" max="15616" width="9" style="8"/>
    <col min="15617" max="15617" width="25" style="8" customWidth="1"/>
    <col min="15618" max="15618" width="10.375" style="8" customWidth="1"/>
    <col min="15619" max="15619" width="9.25" style="8" customWidth="1"/>
    <col min="15620" max="15623" width="8.125" style="8" customWidth="1"/>
    <col min="15624" max="15630" width="7.25" style="8" customWidth="1"/>
    <col min="15631" max="15631" width="7.125" style="8" customWidth="1"/>
    <col min="15632" max="15632" width="8.125" style="8" customWidth="1"/>
    <col min="15633" max="15633" width="7.25" style="8" customWidth="1"/>
    <col min="15634" max="15634" width="8.125" style="8" customWidth="1"/>
    <col min="15635" max="15645" width="7.25" style="8" customWidth="1"/>
    <col min="15646" max="15647" width="9.25" style="8" customWidth="1"/>
    <col min="15648" max="15648" width="7.25" style="8" customWidth="1"/>
    <col min="15649" max="15649" width="8.125" style="8" customWidth="1"/>
    <col min="15650" max="15656" width="7.25" style="8" customWidth="1"/>
    <col min="15657" max="15657" width="8.125" style="8" customWidth="1"/>
    <col min="15658" max="15659" width="7.25" style="8" customWidth="1"/>
    <col min="15660" max="15661" width="8.125" style="8" customWidth="1"/>
    <col min="15662" max="15673" width="7.25" style="8" customWidth="1"/>
    <col min="15674" max="15674" width="5.625" style="8" customWidth="1"/>
    <col min="15675" max="15675" width="11.5" style="8" customWidth="1"/>
    <col min="15676" max="15678" width="7.25" style="8" customWidth="1"/>
    <col min="15679" max="15679" width="12.25" style="8" customWidth="1"/>
    <col min="15680" max="15871" width="9" style="8" customWidth="1"/>
    <col min="15872" max="15872" width="9" style="8"/>
    <col min="15873" max="15873" width="25" style="8" customWidth="1"/>
    <col min="15874" max="15874" width="10.375" style="8" customWidth="1"/>
    <col min="15875" max="15875" width="9.25" style="8" customWidth="1"/>
    <col min="15876" max="15879" width="8.125" style="8" customWidth="1"/>
    <col min="15880" max="15886" width="7.25" style="8" customWidth="1"/>
    <col min="15887" max="15887" width="7.125" style="8" customWidth="1"/>
    <col min="15888" max="15888" width="8.125" style="8" customWidth="1"/>
    <col min="15889" max="15889" width="7.25" style="8" customWidth="1"/>
    <col min="15890" max="15890" width="8.125" style="8" customWidth="1"/>
    <col min="15891" max="15901" width="7.25" style="8" customWidth="1"/>
    <col min="15902" max="15903" width="9.25" style="8" customWidth="1"/>
    <col min="15904" max="15904" width="7.25" style="8" customWidth="1"/>
    <col min="15905" max="15905" width="8.125" style="8" customWidth="1"/>
    <col min="15906" max="15912" width="7.25" style="8" customWidth="1"/>
    <col min="15913" max="15913" width="8.125" style="8" customWidth="1"/>
    <col min="15914" max="15915" width="7.25" style="8" customWidth="1"/>
    <col min="15916" max="15917" width="8.125" style="8" customWidth="1"/>
    <col min="15918" max="15929" width="7.25" style="8" customWidth="1"/>
    <col min="15930" max="15930" width="5.625" style="8" customWidth="1"/>
    <col min="15931" max="15931" width="11.5" style="8" customWidth="1"/>
    <col min="15932" max="15934" width="7.25" style="8" customWidth="1"/>
    <col min="15935" max="15935" width="12.25" style="8" customWidth="1"/>
    <col min="15936" max="16127" width="9" style="8" customWidth="1"/>
    <col min="16128" max="16128" width="9" style="8"/>
    <col min="16129" max="16129" width="25" style="8" customWidth="1"/>
    <col min="16130" max="16130" width="10.375" style="8" customWidth="1"/>
    <col min="16131" max="16131" width="9.25" style="8" customWidth="1"/>
    <col min="16132" max="16135" width="8.125" style="8" customWidth="1"/>
    <col min="16136" max="16142" width="7.25" style="8" customWidth="1"/>
    <col min="16143" max="16143" width="7.125" style="8" customWidth="1"/>
    <col min="16144" max="16144" width="8.125" style="8" customWidth="1"/>
    <col min="16145" max="16145" width="7.25" style="8" customWidth="1"/>
    <col min="16146" max="16146" width="8.125" style="8" customWidth="1"/>
    <col min="16147" max="16157" width="7.25" style="8" customWidth="1"/>
    <col min="16158" max="16159" width="9.25" style="8" customWidth="1"/>
    <col min="16160" max="16160" width="7.25" style="8" customWidth="1"/>
    <col min="16161" max="16161" width="8.125" style="8" customWidth="1"/>
    <col min="16162" max="16168" width="7.25" style="8" customWidth="1"/>
    <col min="16169" max="16169" width="8.125" style="8" customWidth="1"/>
    <col min="16170" max="16171" width="7.25" style="8" customWidth="1"/>
    <col min="16172" max="16173" width="8.125" style="8" customWidth="1"/>
    <col min="16174" max="16185" width="7.25" style="8" customWidth="1"/>
    <col min="16186" max="16186" width="5.625" style="8" customWidth="1"/>
    <col min="16187" max="16187" width="11.5" style="8" customWidth="1"/>
    <col min="16188" max="16190" width="7.25" style="8" customWidth="1"/>
    <col min="16191" max="16191" width="12.25" style="8" customWidth="1"/>
    <col min="16192" max="16379" width="9" style="8" customWidth="1"/>
    <col min="16380" max="16384" width="9" style="8"/>
  </cols>
  <sheetData>
    <row r="1" s="1" customFormat="1" spans="1:63">
      <c r="A1" s="9" t="s">
        <v>50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6"/>
    </row>
    <row r="2" s="1" customFormat="1" ht="21" customHeight="1" spans="1:6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24"/>
    </row>
    <row r="3" s="1" customFormat="1" ht="20.25" customHeight="1" spans="1:6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25"/>
    </row>
    <row r="4" s="2" customFormat="1" ht="20.25" customHeight="1" spans="1:6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26" t="s">
        <v>3</v>
      </c>
      <c r="BH4" s="9"/>
      <c r="BI4" s="9"/>
      <c r="BJ4" s="9"/>
      <c r="BK4" s="25"/>
    </row>
    <row r="5" s="3" customFormat="1" ht="39.95" customHeight="1" spans="1:63">
      <c r="A5" s="10" t="s">
        <v>51</v>
      </c>
      <c r="B5" s="11" t="s">
        <v>52</v>
      </c>
      <c r="C5" s="12" t="s">
        <v>53</v>
      </c>
      <c r="D5" s="13"/>
      <c r="E5" s="13"/>
      <c r="F5" s="14"/>
      <c r="G5" s="12" t="s">
        <v>54</v>
      </c>
      <c r="H5" s="13"/>
      <c r="I5" s="13"/>
      <c r="J5" s="13"/>
      <c r="K5" s="13"/>
      <c r="L5" s="13"/>
      <c r="M5" s="13"/>
      <c r="N5" s="13"/>
      <c r="O5" s="13"/>
      <c r="P5" s="14"/>
      <c r="Q5" s="12" t="s">
        <v>55</v>
      </c>
      <c r="R5" s="13"/>
      <c r="S5" s="13"/>
      <c r="T5" s="13"/>
      <c r="U5" s="13"/>
      <c r="V5" s="13"/>
      <c r="W5" s="14"/>
      <c r="X5" s="12" t="s">
        <v>56</v>
      </c>
      <c r="Y5" s="13"/>
      <c r="Z5" s="13"/>
      <c r="AA5" s="13"/>
      <c r="AB5" s="13"/>
      <c r="AC5" s="14"/>
      <c r="AD5" s="12" t="s">
        <v>57</v>
      </c>
      <c r="AE5" s="13"/>
      <c r="AF5" s="14"/>
      <c r="AG5" s="12" t="s">
        <v>58</v>
      </c>
      <c r="AH5" s="14"/>
      <c r="AI5" s="12" t="s">
        <v>59</v>
      </c>
      <c r="AJ5" s="13"/>
      <c r="AK5" s="14"/>
      <c r="AL5" s="12" t="s">
        <v>60</v>
      </c>
      <c r="AM5" s="14"/>
      <c r="AN5" s="12" t="s">
        <v>61</v>
      </c>
      <c r="AO5" s="13"/>
      <c r="AP5" s="13"/>
      <c r="AQ5" s="13"/>
      <c r="AR5" s="14"/>
      <c r="AS5" s="12" t="s">
        <v>62</v>
      </c>
      <c r="AT5" s="14"/>
      <c r="AU5" s="12" t="s">
        <v>63</v>
      </c>
      <c r="AV5" s="13"/>
      <c r="AW5" s="13"/>
      <c r="AX5" s="14"/>
      <c r="AY5" s="12" t="s">
        <v>64</v>
      </c>
      <c r="AZ5" s="14"/>
      <c r="BA5" s="12" t="s">
        <v>65</v>
      </c>
      <c r="BB5" s="13"/>
      <c r="BC5" s="13"/>
      <c r="BD5" s="14"/>
      <c r="BE5" s="27" t="s">
        <v>66</v>
      </c>
      <c r="BF5" s="27"/>
      <c r="BG5" s="27" t="s">
        <v>67</v>
      </c>
      <c r="BH5" s="27"/>
      <c r="BI5" s="27"/>
      <c r="BJ5" s="27"/>
      <c r="BK5" s="28"/>
    </row>
    <row r="6" s="4" customFormat="1" ht="43.2" spans="1:63">
      <c r="A6" s="15"/>
      <c r="B6" s="16"/>
      <c r="C6" s="17" t="s">
        <v>68</v>
      </c>
      <c r="D6" s="17" t="s">
        <v>69</v>
      </c>
      <c r="E6" s="17" t="s">
        <v>70</v>
      </c>
      <c r="F6" s="17" t="s">
        <v>71</v>
      </c>
      <c r="G6" s="17" t="s">
        <v>72</v>
      </c>
      <c r="H6" s="17" t="s">
        <v>73</v>
      </c>
      <c r="I6" s="17" t="s">
        <v>74</v>
      </c>
      <c r="J6" s="17" t="s">
        <v>75</v>
      </c>
      <c r="K6" s="17" t="s">
        <v>76</v>
      </c>
      <c r="L6" s="17" t="s">
        <v>77</v>
      </c>
      <c r="M6" s="17" t="s">
        <v>78</v>
      </c>
      <c r="N6" s="17" t="s">
        <v>79</v>
      </c>
      <c r="O6" s="17" t="s">
        <v>80</v>
      </c>
      <c r="P6" s="17" t="s">
        <v>81</v>
      </c>
      <c r="Q6" s="17" t="s">
        <v>82</v>
      </c>
      <c r="R6" s="17" t="s">
        <v>83</v>
      </c>
      <c r="S6" s="17" t="s">
        <v>84</v>
      </c>
      <c r="T6" s="17" t="s">
        <v>85</v>
      </c>
      <c r="U6" s="17" t="s">
        <v>86</v>
      </c>
      <c r="V6" s="17" t="s">
        <v>87</v>
      </c>
      <c r="W6" s="17" t="s">
        <v>88</v>
      </c>
      <c r="X6" s="17" t="s">
        <v>82</v>
      </c>
      <c r="Y6" s="17" t="s">
        <v>83</v>
      </c>
      <c r="Z6" s="17" t="s">
        <v>84</v>
      </c>
      <c r="AA6" s="17" t="s">
        <v>89</v>
      </c>
      <c r="AB6" s="17" t="s">
        <v>90</v>
      </c>
      <c r="AC6" s="17" t="s">
        <v>88</v>
      </c>
      <c r="AD6" s="17" t="s">
        <v>91</v>
      </c>
      <c r="AE6" s="17" t="s">
        <v>92</v>
      </c>
      <c r="AF6" s="17" t="s">
        <v>93</v>
      </c>
      <c r="AG6" s="17" t="s">
        <v>94</v>
      </c>
      <c r="AH6" s="17" t="s">
        <v>95</v>
      </c>
      <c r="AI6" s="17" t="s">
        <v>96</v>
      </c>
      <c r="AJ6" s="17" t="s">
        <v>97</v>
      </c>
      <c r="AK6" s="17" t="s">
        <v>98</v>
      </c>
      <c r="AL6" s="17" t="s">
        <v>99</v>
      </c>
      <c r="AM6" s="17" t="s">
        <v>100</v>
      </c>
      <c r="AN6" s="17" t="s">
        <v>101</v>
      </c>
      <c r="AO6" s="17" t="s">
        <v>102</v>
      </c>
      <c r="AP6" s="17" t="s">
        <v>103</v>
      </c>
      <c r="AQ6" s="17" t="s">
        <v>104</v>
      </c>
      <c r="AR6" s="17" t="s">
        <v>105</v>
      </c>
      <c r="AS6" s="17" t="s">
        <v>106</v>
      </c>
      <c r="AT6" s="17" t="s">
        <v>107</v>
      </c>
      <c r="AU6" s="17" t="s">
        <v>108</v>
      </c>
      <c r="AV6" s="17" t="s">
        <v>109</v>
      </c>
      <c r="AW6" s="17" t="s">
        <v>110</v>
      </c>
      <c r="AX6" s="17" t="s">
        <v>111</v>
      </c>
      <c r="AY6" s="17" t="s">
        <v>112</v>
      </c>
      <c r="AZ6" s="17" t="s">
        <v>113</v>
      </c>
      <c r="BA6" s="17" t="s">
        <v>114</v>
      </c>
      <c r="BB6" s="17" t="s">
        <v>115</v>
      </c>
      <c r="BC6" s="17" t="s">
        <v>116</v>
      </c>
      <c r="BD6" s="17" t="s">
        <v>117</v>
      </c>
      <c r="BE6" s="17" t="s">
        <v>118</v>
      </c>
      <c r="BF6" s="17" t="s">
        <v>119</v>
      </c>
      <c r="BG6" s="17" t="s">
        <v>120</v>
      </c>
      <c r="BH6" s="17" t="s">
        <v>121</v>
      </c>
      <c r="BI6" s="17" t="s">
        <v>122</v>
      </c>
      <c r="BJ6" s="17" t="s">
        <v>123</v>
      </c>
      <c r="BK6" s="29"/>
    </row>
    <row r="7" s="1" customFormat="1" ht="20.1" customHeight="1" spans="1:63">
      <c r="A7" s="18" t="s">
        <v>124</v>
      </c>
      <c r="B7" s="19">
        <f t="shared" ref="B7:B32" si="0">SUM(C7:BJ7)</f>
        <v>27850</v>
      </c>
      <c r="C7" s="20">
        <v>12397.7</v>
      </c>
      <c r="D7" s="20">
        <v>2656.65</v>
      </c>
      <c r="E7" s="20"/>
      <c r="F7" s="20">
        <v>2656.65</v>
      </c>
      <c r="G7" s="21">
        <v>2362</v>
      </c>
      <c r="H7" s="21">
        <v>944.8</v>
      </c>
      <c r="I7" s="21">
        <v>283.44</v>
      </c>
      <c r="J7" s="21"/>
      <c r="K7" s="21">
        <v>188.96</v>
      </c>
      <c r="L7" s="21">
        <v>141.72</v>
      </c>
      <c r="M7" s="21"/>
      <c r="N7" s="21">
        <v>330.68</v>
      </c>
      <c r="O7" s="21">
        <v>94.48</v>
      </c>
      <c r="P7" s="21">
        <v>377.92</v>
      </c>
      <c r="Q7" s="20"/>
      <c r="R7" s="20">
        <v>1200</v>
      </c>
      <c r="S7" s="20"/>
      <c r="T7" s="20"/>
      <c r="U7" s="20"/>
      <c r="V7" s="20"/>
      <c r="W7" s="20"/>
      <c r="X7" s="20"/>
      <c r="Y7" s="20">
        <v>300</v>
      </c>
      <c r="Z7" s="20"/>
      <c r="AA7" s="20"/>
      <c r="AB7" s="20"/>
      <c r="AC7" s="20"/>
      <c r="AD7" s="20">
        <v>1879.8</v>
      </c>
      <c r="AE7" s="20">
        <v>939.9</v>
      </c>
      <c r="AF7" s="20">
        <v>313.3</v>
      </c>
      <c r="AG7" s="20"/>
      <c r="AH7" s="20"/>
      <c r="AI7" s="20"/>
      <c r="AJ7" s="20"/>
      <c r="AK7" s="20"/>
      <c r="AL7" s="20"/>
      <c r="AM7" s="20"/>
      <c r="AN7" s="20">
        <v>234.6</v>
      </c>
      <c r="AO7" s="20"/>
      <c r="AP7" s="20"/>
      <c r="AQ7" s="20">
        <v>156.4</v>
      </c>
      <c r="AR7" s="20">
        <v>391</v>
      </c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6"/>
    </row>
    <row r="8" s="1" customFormat="1" ht="20.1" customHeight="1" spans="1:63">
      <c r="A8" s="18" t="s">
        <v>125</v>
      </c>
      <c r="B8" s="19">
        <f t="shared" si="0"/>
        <v>0</v>
      </c>
      <c r="C8" s="20">
        <v>0</v>
      </c>
      <c r="D8" s="20">
        <v>0</v>
      </c>
      <c r="E8" s="20"/>
      <c r="F8" s="20">
        <v>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>
        <v>0</v>
      </c>
      <c r="AE8" s="20">
        <v>0</v>
      </c>
      <c r="AF8" s="20">
        <v>0</v>
      </c>
      <c r="AG8" s="20"/>
      <c r="AH8" s="20"/>
      <c r="AI8" s="20"/>
      <c r="AJ8" s="20"/>
      <c r="AK8" s="20"/>
      <c r="AL8" s="20"/>
      <c r="AM8" s="20"/>
      <c r="AN8" s="20">
        <v>0</v>
      </c>
      <c r="AO8" s="20"/>
      <c r="AP8" s="20"/>
      <c r="AQ8" s="20">
        <v>0</v>
      </c>
      <c r="AR8" s="20">
        <v>0</v>
      </c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6"/>
    </row>
    <row r="9" s="1" customFormat="1" ht="20.1" customHeight="1" spans="1:63">
      <c r="A9" s="18" t="s">
        <v>126</v>
      </c>
      <c r="B9" s="19">
        <f t="shared" si="0"/>
        <v>0</v>
      </c>
      <c r="C9" s="20">
        <v>0</v>
      </c>
      <c r="D9" s="20">
        <v>0</v>
      </c>
      <c r="E9" s="20"/>
      <c r="F9" s="20">
        <v>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>
        <v>0</v>
      </c>
      <c r="AE9" s="20">
        <v>0</v>
      </c>
      <c r="AF9" s="20">
        <v>0</v>
      </c>
      <c r="AG9" s="20"/>
      <c r="AH9" s="20"/>
      <c r="AI9" s="20"/>
      <c r="AJ9" s="20"/>
      <c r="AK9" s="20"/>
      <c r="AL9" s="20"/>
      <c r="AM9" s="20"/>
      <c r="AN9" s="20">
        <v>0</v>
      </c>
      <c r="AO9" s="20"/>
      <c r="AP9" s="20"/>
      <c r="AQ9" s="20">
        <v>0</v>
      </c>
      <c r="AR9" s="20">
        <v>0</v>
      </c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6"/>
    </row>
    <row r="10" s="1" customFormat="1" ht="20.1" customHeight="1" spans="1:63">
      <c r="A10" s="18" t="s">
        <v>127</v>
      </c>
      <c r="B10" s="19">
        <f t="shared" si="0"/>
        <v>11000</v>
      </c>
      <c r="C10" s="20">
        <v>4091.5</v>
      </c>
      <c r="D10" s="20">
        <v>876.75</v>
      </c>
      <c r="E10" s="20"/>
      <c r="F10" s="20">
        <v>876.75</v>
      </c>
      <c r="G10" s="21">
        <v>418.5</v>
      </c>
      <c r="H10" s="21">
        <v>167.4</v>
      </c>
      <c r="I10" s="21">
        <v>50.22</v>
      </c>
      <c r="J10" s="21"/>
      <c r="K10" s="21">
        <v>33.48</v>
      </c>
      <c r="L10" s="21">
        <v>25.11</v>
      </c>
      <c r="M10" s="21"/>
      <c r="N10" s="21">
        <v>58.59</v>
      </c>
      <c r="O10" s="21">
        <v>16.74</v>
      </c>
      <c r="P10" s="21">
        <v>66.96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>
        <v>1899.6</v>
      </c>
      <c r="AE10" s="20">
        <v>949.8</v>
      </c>
      <c r="AF10" s="20">
        <v>316.6</v>
      </c>
      <c r="AG10" s="20"/>
      <c r="AH10" s="20"/>
      <c r="AI10" s="20"/>
      <c r="AJ10" s="20"/>
      <c r="AK10" s="20"/>
      <c r="AL10" s="20"/>
      <c r="AM10" s="20"/>
      <c r="AN10" s="20">
        <v>345.6</v>
      </c>
      <c r="AO10" s="20"/>
      <c r="AP10" s="20"/>
      <c r="AQ10" s="20">
        <v>230.4</v>
      </c>
      <c r="AR10" s="20">
        <v>576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6"/>
    </row>
    <row r="11" s="1" customFormat="1" ht="20.25" customHeight="1" spans="1:63">
      <c r="A11" s="18" t="s">
        <v>128</v>
      </c>
      <c r="B11" s="19">
        <f t="shared" si="0"/>
        <v>56880</v>
      </c>
      <c r="C11" s="20">
        <v>441</v>
      </c>
      <c r="D11" s="20">
        <v>94.5</v>
      </c>
      <c r="E11" s="20"/>
      <c r="F11" s="20">
        <v>94.5</v>
      </c>
      <c r="G11" s="21">
        <v>160.5</v>
      </c>
      <c r="H11" s="21">
        <v>64.2</v>
      </c>
      <c r="I11" s="21">
        <v>19.26</v>
      </c>
      <c r="J11" s="21"/>
      <c r="K11" s="21">
        <v>12.84</v>
      </c>
      <c r="L11" s="21">
        <v>9.63</v>
      </c>
      <c r="M11" s="21"/>
      <c r="N11" s="21">
        <v>22.47</v>
      </c>
      <c r="O11" s="21">
        <v>6.42</v>
      </c>
      <c r="P11" s="21">
        <v>25.68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>
        <v>27616.8</v>
      </c>
      <c r="AE11" s="20">
        <v>13808.4</v>
      </c>
      <c r="AF11" s="20">
        <v>4602.8</v>
      </c>
      <c r="AG11" s="20">
        <v>3527</v>
      </c>
      <c r="AH11" s="20"/>
      <c r="AI11" s="20"/>
      <c r="AJ11" s="20"/>
      <c r="AK11" s="20"/>
      <c r="AL11" s="20"/>
      <c r="AM11" s="20"/>
      <c r="AN11" s="20">
        <v>1912.2</v>
      </c>
      <c r="AO11" s="20"/>
      <c r="AP11" s="20"/>
      <c r="AQ11" s="20">
        <v>1274.8</v>
      </c>
      <c r="AR11" s="20">
        <v>3187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6"/>
    </row>
    <row r="12" s="1" customFormat="1" ht="20.1" customHeight="1" spans="1:63">
      <c r="A12" s="18" t="s">
        <v>129</v>
      </c>
      <c r="B12" s="19">
        <f t="shared" si="0"/>
        <v>1450</v>
      </c>
      <c r="C12" s="20">
        <v>80.5</v>
      </c>
      <c r="D12" s="20">
        <v>17.25</v>
      </c>
      <c r="E12" s="20"/>
      <c r="F12" s="20">
        <v>17.25</v>
      </c>
      <c r="G12" s="21">
        <v>10</v>
      </c>
      <c r="H12" s="21">
        <v>4</v>
      </c>
      <c r="I12" s="21">
        <v>1.2</v>
      </c>
      <c r="J12" s="21"/>
      <c r="K12" s="21">
        <v>0.8</v>
      </c>
      <c r="L12" s="21">
        <v>0.6</v>
      </c>
      <c r="M12" s="21"/>
      <c r="N12" s="21">
        <v>1.4</v>
      </c>
      <c r="O12" s="21">
        <v>0.4</v>
      </c>
      <c r="P12" s="21">
        <v>1.6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>
        <v>9</v>
      </c>
      <c r="AE12" s="20">
        <v>4.5</v>
      </c>
      <c r="AF12" s="20">
        <v>1.5</v>
      </c>
      <c r="AG12" s="20"/>
      <c r="AH12" s="20"/>
      <c r="AI12" s="20"/>
      <c r="AJ12" s="20"/>
      <c r="AK12" s="20">
        <v>1300</v>
      </c>
      <c r="AL12" s="20"/>
      <c r="AM12" s="20"/>
      <c r="AN12" s="20">
        <v>0</v>
      </c>
      <c r="AO12" s="20"/>
      <c r="AP12" s="20"/>
      <c r="AQ12" s="20">
        <v>0</v>
      </c>
      <c r="AR12" s="20">
        <v>0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6"/>
    </row>
    <row r="13" s="1" customFormat="1" ht="20.1" customHeight="1" spans="1:63">
      <c r="A13" s="18" t="s">
        <v>130</v>
      </c>
      <c r="B13" s="19">
        <f t="shared" si="0"/>
        <v>3200</v>
      </c>
      <c r="C13" s="20">
        <v>667.8</v>
      </c>
      <c r="D13" s="20">
        <v>143.1</v>
      </c>
      <c r="E13" s="20"/>
      <c r="F13" s="20">
        <v>143.1</v>
      </c>
      <c r="G13" s="21">
        <v>269.5</v>
      </c>
      <c r="H13" s="21">
        <v>107.8</v>
      </c>
      <c r="I13" s="21">
        <v>32.34</v>
      </c>
      <c r="J13" s="21"/>
      <c r="K13" s="21">
        <v>21.56</v>
      </c>
      <c r="L13" s="21">
        <v>16.17</v>
      </c>
      <c r="M13" s="21"/>
      <c r="N13" s="21">
        <v>37.73</v>
      </c>
      <c r="O13" s="21">
        <v>10.78</v>
      </c>
      <c r="P13" s="21">
        <v>43.12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v>844.2</v>
      </c>
      <c r="AE13" s="20">
        <v>422.1</v>
      </c>
      <c r="AF13" s="20">
        <v>140.7</v>
      </c>
      <c r="AG13" s="20">
        <v>300</v>
      </c>
      <c r="AH13" s="20"/>
      <c r="AI13" s="20"/>
      <c r="AJ13" s="20"/>
      <c r="AK13" s="20"/>
      <c r="AL13" s="20"/>
      <c r="AM13" s="20"/>
      <c r="AN13" s="20">
        <v>0</v>
      </c>
      <c r="AO13" s="20"/>
      <c r="AP13" s="20"/>
      <c r="AQ13" s="20">
        <v>0</v>
      </c>
      <c r="AR13" s="20">
        <v>0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6"/>
    </row>
    <row r="14" s="1" customFormat="1" ht="20.1" customHeight="1" spans="1:63">
      <c r="A14" s="18" t="s">
        <v>131</v>
      </c>
      <c r="B14" s="19">
        <f t="shared" si="0"/>
        <v>52100</v>
      </c>
      <c r="C14" s="20">
        <v>5848.5</v>
      </c>
      <c r="D14" s="20">
        <v>1253.25</v>
      </c>
      <c r="E14" s="20"/>
      <c r="F14" s="20">
        <v>1253.25</v>
      </c>
      <c r="G14" s="21">
        <v>525.5</v>
      </c>
      <c r="H14" s="21">
        <v>210.2</v>
      </c>
      <c r="I14" s="21">
        <v>63.06</v>
      </c>
      <c r="J14" s="21"/>
      <c r="K14" s="21">
        <v>42.04</v>
      </c>
      <c r="L14" s="21">
        <v>31.53</v>
      </c>
      <c r="M14" s="21"/>
      <c r="N14" s="21">
        <v>73.57</v>
      </c>
      <c r="O14" s="21">
        <v>21.02</v>
      </c>
      <c r="P14" s="21">
        <v>84.08</v>
      </c>
      <c r="Q14" s="20"/>
      <c r="R14" s="20"/>
      <c r="S14" s="20"/>
      <c r="T14" s="20"/>
      <c r="U14" s="20"/>
      <c r="V14" s="20"/>
      <c r="W14" s="20"/>
      <c r="X14" s="20"/>
      <c r="Y14" s="20">
        <v>150</v>
      </c>
      <c r="Z14" s="20"/>
      <c r="AA14" s="20"/>
      <c r="AB14" s="20"/>
      <c r="AC14" s="20"/>
      <c r="AD14" s="20">
        <v>5233.2</v>
      </c>
      <c r="AE14" s="20">
        <v>2616.6</v>
      </c>
      <c r="AF14" s="20">
        <v>872.2</v>
      </c>
      <c r="AG14" s="20">
        <v>554</v>
      </c>
      <c r="AH14" s="20"/>
      <c r="AI14" s="20"/>
      <c r="AJ14" s="20"/>
      <c r="AK14" s="20"/>
      <c r="AL14" s="20"/>
      <c r="AM14" s="20"/>
      <c r="AN14" s="20">
        <v>4338.9</v>
      </c>
      <c r="AO14" s="20"/>
      <c r="AP14" s="20"/>
      <c r="AQ14" s="20">
        <v>2892.6</v>
      </c>
      <c r="AR14" s="20">
        <v>7231.5</v>
      </c>
      <c r="AS14" s="20">
        <v>18805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6"/>
    </row>
    <row r="15" s="1" customFormat="1" ht="20.1" customHeight="1" spans="1:63">
      <c r="A15" s="18" t="s">
        <v>132</v>
      </c>
      <c r="B15" s="19">
        <f t="shared" si="0"/>
        <v>43000</v>
      </c>
      <c r="C15" s="20">
        <v>1143.1</v>
      </c>
      <c r="D15" s="20">
        <v>244.95</v>
      </c>
      <c r="E15" s="20"/>
      <c r="F15" s="20">
        <v>244.95</v>
      </c>
      <c r="G15" s="21">
        <v>2025</v>
      </c>
      <c r="H15" s="21">
        <v>810</v>
      </c>
      <c r="I15" s="21">
        <v>243</v>
      </c>
      <c r="J15" s="21"/>
      <c r="K15" s="21">
        <v>162</v>
      </c>
      <c r="L15" s="21">
        <v>121.5</v>
      </c>
      <c r="M15" s="21"/>
      <c r="N15" s="21">
        <v>283.5</v>
      </c>
      <c r="O15" s="21">
        <v>81</v>
      </c>
      <c r="P15" s="21">
        <v>324</v>
      </c>
      <c r="Q15" s="20"/>
      <c r="R15" s="20"/>
      <c r="S15" s="20"/>
      <c r="T15" s="20"/>
      <c r="U15" s="20"/>
      <c r="V15" s="20"/>
      <c r="W15" s="20"/>
      <c r="X15" s="20"/>
      <c r="Y15" s="20">
        <v>120</v>
      </c>
      <c r="Z15" s="20"/>
      <c r="AA15" s="20"/>
      <c r="AB15" s="20"/>
      <c r="AC15" s="20"/>
      <c r="AD15" s="20">
        <v>2922</v>
      </c>
      <c r="AE15" s="20">
        <v>1461</v>
      </c>
      <c r="AF15" s="20">
        <v>487</v>
      </c>
      <c r="AG15" s="20"/>
      <c r="AH15" s="20"/>
      <c r="AI15" s="20"/>
      <c r="AJ15" s="20"/>
      <c r="AK15" s="20"/>
      <c r="AL15" s="20"/>
      <c r="AM15" s="20"/>
      <c r="AN15" s="20">
        <v>1256.7</v>
      </c>
      <c r="AO15" s="20"/>
      <c r="AP15" s="20"/>
      <c r="AQ15" s="20">
        <v>837.8</v>
      </c>
      <c r="AR15" s="20">
        <v>2094.5</v>
      </c>
      <c r="AS15" s="20">
        <v>28138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6"/>
    </row>
    <row r="16" s="1" customFormat="1" ht="20.1" customHeight="1" spans="1:63">
      <c r="A16" s="18" t="s">
        <v>133</v>
      </c>
      <c r="B16" s="19">
        <f t="shared" si="0"/>
        <v>3900</v>
      </c>
      <c r="C16" s="20">
        <v>201.6</v>
      </c>
      <c r="D16" s="20">
        <v>43.2</v>
      </c>
      <c r="E16" s="20"/>
      <c r="F16" s="20">
        <v>43.2</v>
      </c>
      <c r="G16" s="21">
        <v>251</v>
      </c>
      <c r="H16" s="21">
        <v>100.4</v>
      </c>
      <c r="I16" s="21">
        <v>30.12</v>
      </c>
      <c r="J16" s="21"/>
      <c r="K16" s="21">
        <v>20.08</v>
      </c>
      <c r="L16" s="21">
        <v>15.06</v>
      </c>
      <c r="M16" s="21"/>
      <c r="N16" s="21">
        <v>35.14</v>
      </c>
      <c r="O16" s="21">
        <v>10.04</v>
      </c>
      <c r="P16" s="21">
        <v>40.16</v>
      </c>
      <c r="Q16" s="20"/>
      <c r="R16" s="20">
        <v>98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>
        <v>438</v>
      </c>
      <c r="AE16" s="20">
        <v>219</v>
      </c>
      <c r="AF16" s="20">
        <v>73</v>
      </c>
      <c r="AG16" s="20"/>
      <c r="AH16" s="20"/>
      <c r="AI16" s="20"/>
      <c r="AJ16" s="20">
        <v>1280</v>
      </c>
      <c r="AK16" s="20">
        <v>1000</v>
      </c>
      <c r="AL16" s="20"/>
      <c r="AM16" s="20"/>
      <c r="AN16" s="20">
        <v>0.6</v>
      </c>
      <c r="AO16" s="20"/>
      <c r="AP16" s="20"/>
      <c r="AQ16" s="20">
        <v>0.4</v>
      </c>
      <c r="AR16" s="20">
        <v>1</v>
      </c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6"/>
    </row>
    <row r="17" s="1" customFormat="1" ht="20.1" customHeight="1" spans="1:63">
      <c r="A17" s="18" t="s">
        <v>134</v>
      </c>
      <c r="B17" s="19">
        <f t="shared" si="0"/>
        <v>7700</v>
      </c>
      <c r="C17" s="20">
        <v>252</v>
      </c>
      <c r="D17" s="20">
        <v>54</v>
      </c>
      <c r="E17" s="20"/>
      <c r="F17" s="20">
        <v>54</v>
      </c>
      <c r="G17" s="21">
        <v>129.5</v>
      </c>
      <c r="H17" s="21">
        <v>51.8</v>
      </c>
      <c r="I17" s="21">
        <v>15.54</v>
      </c>
      <c r="J17" s="21"/>
      <c r="K17" s="21">
        <v>10.36</v>
      </c>
      <c r="L17" s="21">
        <v>7.77</v>
      </c>
      <c r="M17" s="21"/>
      <c r="N17" s="21">
        <v>18.13</v>
      </c>
      <c r="O17" s="21">
        <v>5.18</v>
      </c>
      <c r="P17" s="21">
        <v>20.72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>
        <v>1428</v>
      </c>
      <c r="AE17" s="20">
        <v>714</v>
      </c>
      <c r="AF17" s="20">
        <v>238</v>
      </c>
      <c r="AG17" s="20">
        <v>4581</v>
      </c>
      <c r="AH17" s="20"/>
      <c r="AI17" s="20"/>
      <c r="AJ17" s="20"/>
      <c r="AK17" s="20"/>
      <c r="AL17" s="20"/>
      <c r="AM17" s="20"/>
      <c r="AN17" s="20">
        <v>36</v>
      </c>
      <c r="AO17" s="20"/>
      <c r="AP17" s="20"/>
      <c r="AQ17" s="20">
        <v>24</v>
      </c>
      <c r="AR17" s="20">
        <v>60</v>
      </c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6"/>
    </row>
    <row r="18" s="1" customFormat="1" ht="20.1" customHeight="1" spans="1:63">
      <c r="A18" s="18" t="s">
        <v>135</v>
      </c>
      <c r="B18" s="19">
        <f t="shared" si="0"/>
        <v>54150</v>
      </c>
      <c r="C18" s="20">
        <v>2709</v>
      </c>
      <c r="D18" s="20">
        <v>580.5</v>
      </c>
      <c r="E18" s="20"/>
      <c r="F18" s="20">
        <v>580.5</v>
      </c>
      <c r="G18" s="21">
        <v>2950</v>
      </c>
      <c r="H18" s="21">
        <v>1180</v>
      </c>
      <c r="I18" s="21">
        <v>354</v>
      </c>
      <c r="J18" s="21"/>
      <c r="K18" s="21">
        <v>236</v>
      </c>
      <c r="L18" s="21">
        <v>177</v>
      </c>
      <c r="M18" s="21"/>
      <c r="N18" s="21">
        <v>413</v>
      </c>
      <c r="O18" s="21">
        <v>118</v>
      </c>
      <c r="P18" s="21">
        <v>472</v>
      </c>
      <c r="Q18" s="20"/>
      <c r="R18" s="20">
        <v>4800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v>1087.8</v>
      </c>
      <c r="AE18" s="20">
        <v>543.9</v>
      </c>
      <c r="AF18" s="20">
        <v>181.3</v>
      </c>
      <c r="AG18" s="20">
        <v>14449</v>
      </c>
      <c r="AH18" s="20"/>
      <c r="AI18" s="20"/>
      <c r="AJ18" s="20"/>
      <c r="AK18" s="20"/>
      <c r="AL18" s="20">
        <v>3650</v>
      </c>
      <c r="AM18" s="20"/>
      <c r="AN18" s="20">
        <v>5900.4</v>
      </c>
      <c r="AO18" s="20"/>
      <c r="AP18" s="20"/>
      <c r="AQ18" s="20">
        <v>3933.6</v>
      </c>
      <c r="AR18" s="20">
        <v>9834</v>
      </c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6"/>
    </row>
    <row r="19" s="1" customFormat="1" ht="20.1" customHeight="1" spans="1:63">
      <c r="A19" s="18" t="s">
        <v>136</v>
      </c>
      <c r="B19" s="19">
        <f t="shared" si="0"/>
        <v>5800</v>
      </c>
      <c r="C19" s="20">
        <v>497.7</v>
      </c>
      <c r="D19" s="20">
        <v>106.65</v>
      </c>
      <c r="E19" s="20"/>
      <c r="F19" s="20">
        <v>106.65</v>
      </c>
      <c r="G19" s="21">
        <v>190</v>
      </c>
      <c r="H19" s="21">
        <v>76</v>
      </c>
      <c r="I19" s="21">
        <v>22.8</v>
      </c>
      <c r="J19" s="21"/>
      <c r="K19" s="21">
        <v>15.2</v>
      </c>
      <c r="L19" s="21">
        <v>11.4</v>
      </c>
      <c r="M19" s="21"/>
      <c r="N19" s="21">
        <v>26.6</v>
      </c>
      <c r="O19" s="21">
        <v>7.6</v>
      </c>
      <c r="P19" s="21">
        <v>30.4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>
        <v>0</v>
      </c>
      <c r="AE19" s="20">
        <v>0</v>
      </c>
      <c r="AF19" s="20">
        <v>0</v>
      </c>
      <c r="AG19" s="20">
        <v>3800</v>
      </c>
      <c r="AH19" s="20"/>
      <c r="AI19" s="20"/>
      <c r="AJ19" s="20"/>
      <c r="AK19" s="20"/>
      <c r="AL19" s="20"/>
      <c r="AM19" s="20"/>
      <c r="AN19" s="20">
        <v>272.7</v>
      </c>
      <c r="AO19" s="20"/>
      <c r="AP19" s="20"/>
      <c r="AQ19" s="20">
        <v>181.8</v>
      </c>
      <c r="AR19" s="20">
        <v>454.5</v>
      </c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6"/>
    </row>
    <row r="20" s="1" customFormat="1" ht="20.1" customHeight="1" spans="1:63">
      <c r="A20" s="22" t="s">
        <v>137</v>
      </c>
      <c r="B20" s="19">
        <f t="shared" si="0"/>
        <v>125</v>
      </c>
      <c r="C20" s="20">
        <v>82.6</v>
      </c>
      <c r="D20" s="20">
        <v>17.7</v>
      </c>
      <c r="E20" s="20"/>
      <c r="F20" s="20">
        <v>17.7</v>
      </c>
      <c r="G20" s="21">
        <v>3.5</v>
      </c>
      <c r="H20" s="21">
        <v>1.4</v>
      </c>
      <c r="I20" s="21">
        <v>0.42</v>
      </c>
      <c r="J20" s="21"/>
      <c r="K20" s="21">
        <v>0.28</v>
      </c>
      <c r="L20" s="21">
        <v>0.21</v>
      </c>
      <c r="M20" s="21"/>
      <c r="N20" s="21">
        <v>0.49</v>
      </c>
      <c r="O20" s="21">
        <v>0.14</v>
      </c>
      <c r="P20" s="21">
        <v>0.56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0</v>
      </c>
      <c r="AE20" s="20">
        <v>0</v>
      </c>
      <c r="AF20" s="20">
        <v>0</v>
      </c>
      <c r="AG20" s="20"/>
      <c r="AH20" s="20"/>
      <c r="AI20" s="20"/>
      <c r="AJ20" s="20"/>
      <c r="AK20" s="20"/>
      <c r="AL20" s="20"/>
      <c r="AM20" s="20"/>
      <c r="AN20" s="20">
        <v>0</v>
      </c>
      <c r="AO20" s="20"/>
      <c r="AP20" s="20"/>
      <c r="AQ20" s="20">
        <v>0</v>
      </c>
      <c r="AR20" s="20">
        <v>0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6"/>
    </row>
    <row r="21" s="1" customFormat="1" ht="20.1" customHeight="1" spans="1:63">
      <c r="A21" s="22" t="s">
        <v>138</v>
      </c>
      <c r="B21" s="19">
        <f t="shared" si="0"/>
        <v>290</v>
      </c>
      <c r="C21" s="20">
        <v>0</v>
      </c>
      <c r="D21" s="20">
        <v>0</v>
      </c>
      <c r="E21" s="20"/>
      <c r="F21" s="20">
        <v>0</v>
      </c>
      <c r="G21" s="21">
        <v>100</v>
      </c>
      <c r="H21" s="21">
        <v>40</v>
      </c>
      <c r="I21" s="21">
        <v>12</v>
      </c>
      <c r="J21" s="21"/>
      <c r="K21" s="21">
        <v>8</v>
      </c>
      <c r="L21" s="21">
        <v>6</v>
      </c>
      <c r="M21" s="21"/>
      <c r="N21" s="21">
        <v>14</v>
      </c>
      <c r="O21" s="21">
        <v>4</v>
      </c>
      <c r="P21" s="21">
        <v>16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>
        <v>47.4</v>
      </c>
      <c r="AE21" s="20">
        <v>23.7</v>
      </c>
      <c r="AF21" s="20">
        <v>7.9</v>
      </c>
      <c r="AG21" s="20"/>
      <c r="AH21" s="20"/>
      <c r="AI21" s="20"/>
      <c r="AJ21" s="20"/>
      <c r="AK21" s="20"/>
      <c r="AL21" s="20"/>
      <c r="AM21" s="20"/>
      <c r="AN21" s="20">
        <v>3.3</v>
      </c>
      <c r="AO21" s="20"/>
      <c r="AP21" s="20"/>
      <c r="AQ21" s="20">
        <v>2.2</v>
      </c>
      <c r="AR21" s="20">
        <v>5.5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6"/>
    </row>
    <row r="22" s="1" customFormat="1" ht="20.1" customHeight="1" spans="1:63">
      <c r="A22" s="18" t="s">
        <v>139</v>
      </c>
      <c r="B22" s="19">
        <f t="shared" si="0"/>
        <v>0</v>
      </c>
      <c r="C22" s="20">
        <v>0</v>
      </c>
      <c r="D22" s="20">
        <v>0</v>
      </c>
      <c r="E22" s="20"/>
      <c r="F22" s="20">
        <v>0</v>
      </c>
      <c r="G22" s="21">
        <v>0</v>
      </c>
      <c r="H22" s="21">
        <v>0</v>
      </c>
      <c r="I22" s="21">
        <v>0</v>
      </c>
      <c r="J22" s="21"/>
      <c r="K22" s="21">
        <v>0</v>
      </c>
      <c r="L22" s="21">
        <v>0</v>
      </c>
      <c r="M22" s="21"/>
      <c r="N22" s="21">
        <v>0</v>
      </c>
      <c r="O22" s="21">
        <v>0</v>
      </c>
      <c r="P22" s="21"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>
        <v>0</v>
      </c>
      <c r="AE22" s="20">
        <v>0</v>
      </c>
      <c r="AF22" s="20">
        <v>0</v>
      </c>
      <c r="AG22" s="20"/>
      <c r="AH22" s="20"/>
      <c r="AI22" s="20"/>
      <c r="AJ22" s="20"/>
      <c r="AK22" s="20"/>
      <c r="AL22" s="20"/>
      <c r="AM22" s="20"/>
      <c r="AN22" s="20">
        <v>0</v>
      </c>
      <c r="AO22" s="20"/>
      <c r="AP22" s="20"/>
      <c r="AQ22" s="20">
        <v>0</v>
      </c>
      <c r="AR22" s="20">
        <v>0</v>
      </c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6"/>
    </row>
    <row r="23" s="1" customFormat="1" ht="20.1" customHeight="1" spans="1:63">
      <c r="A23" s="22" t="s">
        <v>140</v>
      </c>
      <c r="B23" s="19">
        <f t="shared" si="0"/>
        <v>0</v>
      </c>
      <c r="C23" s="20">
        <v>0</v>
      </c>
      <c r="D23" s="20">
        <v>0</v>
      </c>
      <c r="E23" s="20"/>
      <c r="F23" s="20">
        <v>0</v>
      </c>
      <c r="G23" s="21">
        <v>0</v>
      </c>
      <c r="H23" s="21">
        <v>0</v>
      </c>
      <c r="I23" s="21">
        <v>0</v>
      </c>
      <c r="J23" s="21"/>
      <c r="K23" s="21">
        <v>0</v>
      </c>
      <c r="L23" s="21">
        <v>0</v>
      </c>
      <c r="M23" s="21"/>
      <c r="N23" s="21">
        <v>0</v>
      </c>
      <c r="O23" s="21">
        <v>0</v>
      </c>
      <c r="P23" s="21"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>
        <v>0</v>
      </c>
      <c r="AE23" s="20">
        <v>0</v>
      </c>
      <c r="AF23" s="20">
        <v>0</v>
      </c>
      <c r="AG23" s="20"/>
      <c r="AH23" s="20"/>
      <c r="AI23" s="20"/>
      <c r="AJ23" s="20"/>
      <c r="AK23" s="20"/>
      <c r="AL23" s="20"/>
      <c r="AM23" s="20"/>
      <c r="AN23" s="20">
        <v>0</v>
      </c>
      <c r="AO23" s="20"/>
      <c r="AP23" s="20"/>
      <c r="AQ23" s="20">
        <v>0</v>
      </c>
      <c r="AR23" s="20">
        <v>0</v>
      </c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6"/>
    </row>
    <row r="24" s="1" customFormat="1" ht="20.1" customHeight="1" spans="1:63">
      <c r="A24" s="22" t="s">
        <v>141</v>
      </c>
      <c r="B24" s="19">
        <f t="shared" si="0"/>
        <v>2840</v>
      </c>
      <c r="C24" s="20">
        <v>1647.8</v>
      </c>
      <c r="D24" s="20">
        <v>353.1</v>
      </c>
      <c r="E24" s="20"/>
      <c r="F24" s="20">
        <v>353.1</v>
      </c>
      <c r="G24" s="21">
        <v>103</v>
      </c>
      <c r="H24" s="21">
        <v>41.2</v>
      </c>
      <c r="I24" s="21">
        <v>12.36</v>
      </c>
      <c r="J24" s="21"/>
      <c r="K24" s="21">
        <v>8.24</v>
      </c>
      <c r="L24" s="21">
        <v>6.18</v>
      </c>
      <c r="M24" s="21"/>
      <c r="N24" s="21">
        <v>14.42</v>
      </c>
      <c r="O24" s="21">
        <v>4.12</v>
      </c>
      <c r="P24" s="21">
        <v>16.48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>
        <v>168</v>
      </c>
      <c r="AE24" s="20">
        <v>84</v>
      </c>
      <c r="AF24" s="20">
        <v>28</v>
      </c>
      <c r="AG24" s="20"/>
      <c r="AH24" s="20"/>
      <c r="AI24" s="20"/>
      <c r="AJ24" s="20"/>
      <c r="AK24" s="20"/>
      <c r="AL24" s="20"/>
      <c r="AM24" s="20"/>
      <c r="AN24" s="20">
        <v>0</v>
      </c>
      <c r="AO24" s="20"/>
      <c r="AP24" s="20"/>
      <c r="AQ24" s="20">
        <v>0</v>
      </c>
      <c r="AR24" s="20">
        <v>0</v>
      </c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6"/>
    </row>
    <row r="25" s="1" customFormat="1" ht="20.1" customHeight="1" spans="1:63">
      <c r="A25" s="22" t="s">
        <v>142</v>
      </c>
      <c r="B25" s="19">
        <f t="shared" si="0"/>
        <v>8259</v>
      </c>
      <c r="C25" s="20"/>
      <c r="D25" s="20"/>
      <c r="E25" s="20">
        <v>1552</v>
      </c>
      <c r="F25" s="20"/>
      <c r="G25" s="21">
        <v>0</v>
      </c>
      <c r="H25" s="21">
        <v>0</v>
      </c>
      <c r="I25" s="21">
        <v>0</v>
      </c>
      <c r="J25" s="21"/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>
        <v>1348.8</v>
      </c>
      <c r="AE25" s="20">
        <v>674.4</v>
      </c>
      <c r="AF25" s="20">
        <v>224.8</v>
      </c>
      <c r="AG25" s="20"/>
      <c r="AH25" s="20"/>
      <c r="AI25" s="20"/>
      <c r="AJ25" s="20"/>
      <c r="AK25" s="20"/>
      <c r="AL25" s="20"/>
      <c r="AM25" s="20"/>
      <c r="AN25" s="20">
        <v>1337.7</v>
      </c>
      <c r="AO25" s="20"/>
      <c r="AP25" s="20"/>
      <c r="AQ25" s="20">
        <v>891.8</v>
      </c>
      <c r="AR25" s="20">
        <v>2229.5</v>
      </c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6"/>
    </row>
    <row r="26" s="1" customFormat="1" ht="20.1" customHeight="1" spans="1:63">
      <c r="A26" s="22" t="s">
        <v>143</v>
      </c>
      <c r="B26" s="19">
        <f t="shared" si="0"/>
        <v>670</v>
      </c>
      <c r="C26" s="20">
        <v>142.8</v>
      </c>
      <c r="D26" s="20">
        <v>30.6</v>
      </c>
      <c r="E26" s="20"/>
      <c r="F26" s="20">
        <v>30.6</v>
      </c>
      <c r="G26" s="21">
        <v>5</v>
      </c>
      <c r="H26" s="21">
        <v>2</v>
      </c>
      <c r="I26" s="21">
        <v>0.6</v>
      </c>
      <c r="J26" s="21"/>
      <c r="K26" s="21">
        <v>0.4</v>
      </c>
      <c r="L26" s="21">
        <v>0.3</v>
      </c>
      <c r="M26" s="21"/>
      <c r="N26" s="21">
        <v>0.7</v>
      </c>
      <c r="O26" s="21">
        <v>0.2</v>
      </c>
      <c r="P26" s="21">
        <v>0.8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>
        <v>9</v>
      </c>
      <c r="AE26" s="20">
        <v>4.5</v>
      </c>
      <c r="AF26" s="20">
        <v>1.5</v>
      </c>
      <c r="AG26" s="20"/>
      <c r="AH26" s="20"/>
      <c r="AI26" s="20"/>
      <c r="AJ26" s="20"/>
      <c r="AK26" s="20"/>
      <c r="AL26" s="20">
        <v>272</v>
      </c>
      <c r="AM26" s="20"/>
      <c r="AN26" s="20">
        <v>50.7</v>
      </c>
      <c r="AO26" s="20"/>
      <c r="AP26" s="20"/>
      <c r="AQ26" s="20">
        <v>33.8</v>
      </c>
      <c r="AR26" s="20">
        <v>84.5</v>
      </c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6"/>
    </row>
    <row r="27" s="1" customFormat="1" ht="20.1" customHeight="1" spans="1:63">
      <c r="A27" s="22" t="s">
        <v>144</v>
      </c>
      <c r="B27" s="19">
        <f t="shared" si="0"/>
        <v>880</v>
      </c>
      <c r="C27" s="20">
        <v>105.7</v>
      </c>
      <c r="D27" s="20">
        <v>22.65</v>
      </c>
      <c r="E27" s="20"/>
      <c r="F27" s="20">
        <v>22.65</v>
      </c>
      <c r="G27" s="21">
        <v>364.5</v>
      </c>
      <c r="H27" s="21">
        <v>145.8</v>
      </c>
      <c r="I27" s="21">
        <v>43.74</v>
      </c>
      <c r="J27" s="21"/>
      <c r="K27" s="21">
        <v>29.16</v>
      </c>
      <c r="L27" s="21">
        <v>21.87</v>
      </c>
      <c r="M27" s="21"/>
      <c r="N27" s="21">
        <v>51.03</v>
      </c>
      <c r="O27" s="21">
        <v>14.58</v>
      </c>
      <c r="P27" s="21">
        <v>58.32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>
        <v>0</v>
      </c>
      <c r="AE27" s="20">
        <v>0</v>
      </c>
      <c r="AF27" s="20">
        <v>0</v>
      </c>
      <c r="AG27" s="20"/>
      <c r="AH27" s="20"/>
      <c r="AI27" s="20"/>
      <c r="AJ27" s="20"/>
      <c r="AK27" s="20"/>
      <c r="AL27" s="20"/>
      <c r="AM27" s="20"/>
      <c r="AN27" s="20">
        <v>0</v>
      </c>
      <c r="AO27" s="20"/>
      <c r="AP27" s="20"/>
      <c r="AQ27" s="20">
        <v>0</v>
      </c>
      <c r="AR27" s="20">
        <v>0</v>
      </c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6"/>
    </row>
    <row r="28" s="1" customFormat="1" ht="20.1" customHeight="1" spans="1:63">
      <c r="A28" s="18" t="s">
        <v>145</v>
      </c>
      <c r="B28" s="19">
        <f t="shared" si="0"/>
        <v>4000</v>
      </c>
      <c r="C28" s="20">
        <v>0</v>
      </c>
      <c r="D28" s="20">
        <v>0</v>
      </c>
      <c r="E28" s="20"/>
      <c r="F28" s="20">
        <v>0</v>
      </c>
      <c r="G28" s="21">
        <v>0</v>
      </c>
      <c r="H28" s="21">
        <v>0</v>
      </c>
      <c r="I28" s="21">
        <v>0</v>
      </c>
      <c r="J28" s="21"/>
      <c r="K28" s="21">
        <v>0</v>
      </c>
      <c r="L28" s="21">
        <v>0</v>
      </c>
      <c r="M28" s="21"/>
      <c r="N28" s="21">
        <v>0</v>
      </c>
      <c r="O28" s="21">
        <v>0</v>
      </c>
      <c r="P28" s="21">
        <v>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>
        <v>0</v>
      </c>
      <c r="AE28" s="20">
        <v>0</v>
      </c>
      <c r="AF28" s="20">
        <v>0</v>
      </c>
      <c r="AG28" s="20"/>
      <c r="AH28" s="20"/>
      <c r="AI28" s="20"/>
      <c r="AJ28" s="20"/>
      <c r="AK28" s="20"/>
      <c r="AL28" s="20"/>
      <c r="AM28" s="20"/>
      <c r="AN28" s="20">
        <v>0</v>
      </c>
      <c r="AO28" s="20"/>
      <c r="AP28" s="20"/>
      <c r="AQ28" s="20">
        <v>0</v>
      </c>
      <c r="AR28" s="20">
        <v>0</v>
      </c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>
        <v>4000</v>
      </c>
      <c r="BF28" s="20"/>
      <c r="BG28" s="20"/>
      <c r="BH28" s="20"/>
      <c r="BI28" s="20"/>
      <c r="BJ28" s="20"/>
      <c r="BK28" s="6"/>
    </row>
    <row r="29" s="1" customFormat="1" ht="20.1" customHeight="1" spans="1:63">
      <c r="A29" s="22" t="s">
        <v>146</v>
      </c>
      <c r="B29" s="19">
        <f t="shared" si="0"/>
        <v>5142</v>
      </c>
      <c r="C29" s="20">
        <v>0</v>
      </c>
      <c r="D29" s="20">
        <v>0</v>
      </c>
      <c r="E29" s="20"/>
      <c r="F29" s="20">
        <v>0</v>
      </c>
      <c r="G29" s="21">
        <v>0</v>
      </c>
      <c r="H29" s="21">
        <v>0</v>
      </c>
      <c r="I29" s="21">
        <v>0</v>
      </c>
      <c r="J29" s="21"/>
      <c r="K29" s="21">
        <v>0</v>
      </c>
      <c r="L29" s="21">
        <v>0</v>
      </c>
      <c r="M29" s="21"/>
      <c r="N29" s="21">
        <v>0</v>
      </c>
      <c r="O29" s="21">
        <v>0</v>
      </c>
      <c r="P29" s="21">
        <v>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>
        <v>0</v>
      </c>
      <c r="AE29" s="20">
        <v>0</v>
      </c>
      <c r="AF29" s="20">
        <v>0</v>
      </c>
      <c r="AG29" s="20"/>
      <c r="AH29" s="20"/>
      <c r="AI29" s="20"/>
      <c r="AJ29" s="20"/>
      <c r="AK29" s="20"/>
      <c r="AL29" s="20"/>
      <c r="AM29" s="20"/>
      <c r="AN29" s="20">
        <v>0</v>
      </c>
      <c r="AO29" s="20"/>
      <c r="AP29" s="20"/>
      <c r="AQ29" s="20">
        <v>0</v>
      </c>
      <c r="AR29" s="20">
        <v>0</v>
      </c>
      <c r="AS29" s="20"/>
      <c r="AT29" s="20"/>
      <c r="AU29" s="20">
        <v>5142</v>
      </c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6"/>
    </row>
    <row r="30" s="1" customFormat="1" ht="20.1" customHeight="1" spans="1:63">
      <c r="A30" s="22" t="s">
        <v>147</v>
      </c>
      <c r="B30" s="19">
        <f t="shared" si="0"/>
        <v>0</v>
      </c>
      <c r="C30" s="20">
        <v>0</v>
      </c>
      <c r="D30" s="20">
        <v>0</v>
      </c>
      <c r="E30" s="20"/>
      <c r="F30" s="20">
        <v>0</v>
      </c>
      <c r="G30" s="21">
        <v>0</v>
      </c>
      <c r="H30" s="21">
        <v>0</v>
      </c>
      <c r="I30" s="21">
        <v>0</v>
      </c>
      <c r="J30" s="21"/>
      <c r="K30" s="21">
        <v>0</v>
      </c>
      <c r="L30" s="21">
        <v>0</v>
      </c>
      <c r="M30" s="21"/>
      <c r="N30" s="21">
        <v>0</v>
      </c>
      <c r="O30" s="21">
        <v>0</v>
      </c>
      <c r="P30" s="21">
        <v>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>
        <v>0</v>
      </c>
      <c r="AE30" s="20">
        <v>0</v>
      </c>
      <c r="AF30" s="20">
        <v>0</v>
      </c>
      <c r="AG30" s="20"/>
      <c r="AH30" s="20"/>
      <c r="AI30" s="20"/>
      <c r="AJ30" s="20"/>
      <c r="AK30" s="20"/>
      <c r="AL30" s="20"/>
      <c r="AM30" s="20"/>
      <c r="AN30" s="20">
        <v>0</v>
      </c>
      <c r="AO30" s="20"/>
      <c r="AP30" s="20"/>
      <c r="AQ30" s="20">
        <v>0</v>
      </c>
      <c r="AR30" s="20">
        <v>0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6"/>
    </row>
    <row r="31" s="1" customFormat="1" ht="20.1" customHeight="1" spans="1:63">
      <c r="A31" s="18" t="s">
        <v>148</v>
      </c>
      <c r="B31" s="19">
        <f t="shared" si="0"/>
        <v>2000</v>
      </c>
      <c r="C31" s="20">
        <v>0</v>
      </c>
      <c r="D31" s="20">
        <v>0</v>
      </c>
      <c r="E31" s="20"/>
      <c r="F31" s="20">
        <v>0</v>
      </c>
      <c r="G31" s="21">
        <v>0</v>
      </c>
      <c r="H31" s="21">
        <v>0</v>
      </c>
      <c r="I31" s="21">
        <v>0</v>
      </c>
      <c r="J31" s="21"/>
      <c r="K31" s="21">
        <v>0</v>
      </c>
      <c r="L31" s="21">
        <v>0</v>
      </c>
      <c r="M31" s="21"/>
      <c r="N31" s="21">
        <v>0</v>
      </c>
      <c r="O31" s="21">
        <v>0</v>
      </c>
      <c r="P31" s="21">
        <v>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>
        <v>0</v>
      </c>
      <c r="AE31" s="20">
        <v>0</v>
      </c>
      <c r="AF31" s="20">
        <v>0</v>
      </c>
      <c r="AG31" s="20"/>
      <c r="AH31" s="20"/>
      <c r="AI31" s="20"/>
      <c r="AJ31" s="20"/>
      <c r="AK31" s="20"/>
      <c r="AL31" s="20"/>
      <c r="AM31" s="20"/>
      <c r="AN31" s="20">
        <v>0</v>
      </c>
      <c r="AO31" s="20"/>
      <c r="AP31" s="20"/>
      <c r="AQ31" s="20">
        <v>0</v>
      </c>
      <c r="AR31" s="20">
        <v>0</v>
      </c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>
        <v>2000</v>
      </c>
      <c r="BK31" s="6"/>
    </row>
    <row r="32" s="1" customFormat="1" spans="1:63">
      <c r="A32" s="18" t="s">
        <v>149</v>
      </c>
      <c r="B32" s="19">
        <f t="shared" si="0"/>
        <v>19629</v>
      </c>
      <c r="C32" s="20">
        <v>0</v>
      </c>
      <c r="D32" s="20">
        <v>0</v>
      </c>
      <c r="E32" s="20"/>
      <c r="F32" s="20">
        <v>0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>
        <v>0</v>
      </c>
      <c r="AE32" s="20">
        <v>0</v>
      </c>
      <c r="AF32" s="20">
        <v>0</v>
      </c>
      <c r="AG32" s="20"/>
      <c r="AH32" s="20"/>
      <c r="AI32" s="20"/>
      <c r="AJ32" s="20"/>
      <c r="AK32" s="20"/>
      <c r="AL32" s="20"/>
      <c r="AM32" s="20"/>
      <c r="AN32" s="20">
        <v>0</v>
      </c>
      <c r="AO32" s="20"/>
      <c r="AP32" s="20"/>
      <c r="AQ32" s="20">
        <v>0</v>
      </c>
      <c r="AR32" s="20">
        <v>0</v>
      </c>
      <c r="AS32" s="20"/>
      <c r="AT32" s="20"/>
      <c r="AU32" s="20"/>
      <c r="AV32" s="20"/>
      <c r="AW32" s="20"/>
      <c r="AX32" s="20"/>
      <c r="AY32" s="20"/>
      <c r="AZ32" s="20"/>
      <c r="BA32" s="20">
        <v>19629</v>
      </c>
      <c r="BB32" s="20"/>
      <c r="BC32" s="20"/>
      <c r="BD32" s="20"/>
      <c r="BE32" s="20"/>
      <c r="BF32" s="20"/>
      <c r="BG32" s="20"/>
      <c r="BH32" s="20"/>
      <c r="BI32" s="20"/>
      <c r="BJ32" s="20"/>
      <c r="BK32" s="6"/>
    </row>
    <row r="33" s="1" customFormat="1" spans="1:63">
      <c r="A33" s="23" t="s">
        <v>150</v>
      </c>
      <c r="B33" s="19">
        <f>SUM(B7:B32)</f>
        <v>310865</v>
      </c>
      <c r="C33" s="19">
        <f>SUM(C7:C32)</f>
        <v>30309.3</v>
      </c>
      <c r="D33" s="19">
        <f>SUM(D7:D32)</f>
        <v>6494.85</v>
      </c>
      <c r="E33" s="19">
        <f>SUM(E7:E32)</f>
        <v>1552</v>
      </c>
      <c r="F33" s="19">
        <f>SUM(F7:F32)</f>
        <v>6494.85</v>
      </c>
      <c r="G33" s="19">
        <f>SUM(G7:G32)</f>
        <v>9867.5</v>
      </c>
      <c r="H33" s="19">
        <f>SUM(H7:H32)</f>
        <v>3947</v>
      </c>
      <c r="I33" s="19">
        <f>SUM(I7:I32)</f>
        <v>1184.1</v>
      </c>
      <c r="J33" s="19">
        <f>SUM(J7:J32)</f>
        <v>0</v>
      </c>
      <c r="K33" s="19">
        <f>SUM(K7:K32)</f>
        <v>789.4</v>
      </c>
      <c r="L33" s="19">
        <f>SUM(L7:L32)</f>
        <v>592.05</v>
      </c>
      <c r="M33" s="19">
        <f>SUM(M7:M32)</f>
        <v>0</v>
      </c>
      <c r="N33" s="19">
        <f>SUM(N7:N32)</f>
        <v>1381.45</v>
      </c>
      <c r="O33" s="19">
        <f>SUM(O7:O32)</f>
        <v>394.7</v>
      </c>
      <c r="P33" s="19">
        <f>SUM(P7:P32)</f>
        <v>1578.8</v>
      </c>
      <c r="Q33" s="19">
        <f>SUM(Q7:Q32)</f>
        <v>0</v>
      </c>
      <c r="R33" s="19">
        <f>SUM(R7:R32)</f>
        <v>6098</v>
      </c>
      <c r="S33" s="19">
        <f>SUM(S7:S32)</f>
        <v>0</v>
      </c>
      <c r="T33" s="19">
        <f>SUM(T7:T32)</f>
        <v>0</v>
      </c>
      <c r="U33" s="19">
        <f>SUM(U7:U32)</f>
        <v>0</v>
      </c>
      <c r="V33" s="19">
        <f>SUM(V7:V32)</f>
        <v>0</v>
      </c>
      <c r="W33" s="19">
        <f>SUM(W7:W32)</f>
        <v>0</v>
      </c>
      <c r="X33" s="19">
        <f>SUM(X7:X32)</f>
        <v>0</v>
      </c>
      <c r="Y33" s="19">
        <f>SUM(Y7:Y32)</f>
        <v>570</v>
      </c>
      <c r="Z33" s="19">
        <f>SUM(Z7:Z32)</f>
        <v>0</v>
      </c>
      <c r="AA33" s="19">
        <f>SUM(AA7:AA32)</f>
        <v>0</v>
      </c>
      <c r="AB33" s="19">
        <f>SUM(AB7:AB32)</f>
        <v>0</v>
      </c>
      <c r="AC33" s="19">
        <f>SUM(AC7:AC32)</f>
        <v>0</v>
      </c>
      <c r="AD33" s="19">
        <f>SUM(AD7:AD32)</f>
        <v>44931.6</v>
      </c>
      <c r="AE33" s="19">
        <f>SUM(AE7:AE32)</f>
        <v>22465.8</v>
      </c>
      <c r="AF33" s="19">
        <f>SUM(AF7:AF32)</f>
        <v>7488.6</v>
      </c>
      <c r="AG33" s="19">
        <f>SUM(AG7:AG32)</f>
        <v>27211</v>
      </c>
      <c r="AH33" s="19">
        <f>SUM(AH7:AH32)</f>
        <v>0</v>
      </c>
      <c r="AI33" s="19">
        <f>SUM(AI7:AI32)</f>
        <v>0</v>
      </c>
      <c r="AJ33" s="19">
        <f>SUM(AJ7:AJ32)</f>
        <v>1280</v>
      </c>
      <c r="AK33" s="19">
        <f>SUM(AK7:AK32)</f>
        <v>2300</v>
      </c>
      <c r="AL33" s="19">
        <f>SUM(AL7:AL32)</f>
        <v>3922</v>
      </c>
      <c r="AM33" s="19">
        <f>SUM(AM7:AM32)</f>
        <v>0</v>
      </c>
      <c r="AN33" s="19">
        <f>SUM(AN7:AN32)</f>
        <v>15689.4</v>
      </c>
      <c r="AO33" s="19">
        <f>SUM(AO7:AO32)</f>
        <v>0</v>
      </c>
      <c r="AP33" s="19">
        <f>SUM(AP7:AP32)</f>
        <v>0</v>
      </c>
      <c r="AQ33" s="19">
        <f>SUM(AQ7:AQ32)</f>
        <v>10459.6</v>
      </c>
      <c r="AR33" s="19">
        <f>SUM(AR7:AR32)</f>
        <v>26149</v>
      </c>
      <c r="AS33" s="19">
        <f t="shared" ref="AS33:BJ33" si="1">SUM(AS7:AS32)</f>
        <v>46943</v>
      </c>
      <c r="AT33" s="19">
        <f t="shared" si="1"/>
        <v>0</v>
      </c>
      <c r="AU33" s="19">
        <f t="shared" si="1"/>
        <v>5142</v>
      </c>
      <c r="AV33" s="19">
        <f t="shared" si="1"/>
        <v>0</v>
      </c>
      <c r="AW33" s="19">
        <f t="shared" si="1"/>
        <v>0</v>
      </c>
      <c r="AX33" s="19">
        <f t="shared" si="1"/>
        <v>0</v>
      </c>
      <c r="AY33" s="19">
        <f t="shared" si="1"/>
        <v>0</v>
      </c>
      <c r="AZ33" s="19">
        <f t="shared" si="1"/>
        <v>0</v>
      </c>
      <c r="BA33" s="19">
        <f t="shared" si="1"/>
        <v>19629</v>
      </c>
      <c r="BB33" s="19">
        <f t="shared" si="1"/>
        <v>0</v>
      </c>
      <c r="BC33" s="19">
        <f t="shared" si="1"/>
        <v>0</v>
      </c>
      <c r="BD33" s="19">
        <f t="shared" si="1"/>
        <v>0</v>
      </c>
      <c r="BE33" s="19">
        <f t="shared" si="1"/>
        <v>4000</v>
      </c>
      <c r="BF33" s="19">
        <f t="shared" si="1"/>
        <v>0</v>
      </c>
      <c r="BG33" s="19">
        <f t="shared" si="1"/>
        <v>0</v>
      </c>
      <c r="BH33" s="19">
        <f t="shared" si="1"/>
        <v>0</v>
      </c>
      <c r="BI33" s="19">
        <f t="shared" si="1"/>
        <v>0</v>
      </c>
      <c r="BJ33" s="19">
        <f t="shared" si="1"/>
        <v>2000</v>
      </c>
      <c r="BK33" s="6"/>
    </row>
    <row r="34" s="1" customFormat="1" spans="2:6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6"/>
      <c r="BI34" s="6"/>
      <c r="BJ34" s="6"/>
      <c r="BK34" s="6"/>
    </row>
    <row r="35" s="1" customFormat="1" spans="2:6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6"/>
      <c r="BI35" s="6"/>
      <c r="BJ35" s="6"/>
      <c r="BK35" s="6"/>
    </row>
    <row r="36" s="1" customFormat="1" spans="2:63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6"/>
      <c r="BI36" s="6"/>
      <c r="BJ36" s="6"/>
      <c r="BK36" s="6"/>
    </row>
    <row r="37" s="1" customFormat="1" spans="2:6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6"/>
      <c r="BI37" s="6"/>
      <c r="BJ37" s="6"/>
      <c r="BK37" s="6"/>
    </row>
    <row r="38" s="1" customFormat="1" spans="2:6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6"/>
      <c r="BI38" s="6"/>
      <c r="BJ38" s="6"/>
      <c r="BK38" s="6"/>
    </row>
  </sheetData>
  <protectedRanges>
    <protectedRange sqref="F8:F32 E8:E30 C8:D32 AN8:AR32 G7:P31 C7:F7 AD8:AF32 AS8:BG30 Q7:AC30 AD7:BG7 AG8:AM30" name="区域1_1" securityDescriptor=""/>
  </protectedRanges>
  <mergeCells count="18">
    <mergeCell ref="C5:F5"/>
    <mergeCell ref="G5:P5"/>
    <mergeCell ref="Q5:W5"/>
    <mergeCell ref="X5:AC5"/>
    <mergeCell ref="AD5:AF5"/>
    <mergeCell ref="AG5:AH5"/>
    <mergeCell ref="AI5:AK5"/>
    <mergeCell ref="AL5:AM5"/>
    <mergeCell ref="AN5:AR5"/>
    <mergeCell ref="AS5:AT5"/>
    <mergeCell ref="AU5:AX5"/>
    <mergeCell ref="AY5:AZ5"/>
    <mergeCell ref="BA5:BD5"/>
    <mergeCell ref="BE5:BF5"/>
    <mergeCell ref="BG5:BJ5"/>
    <mergeCell ref="A5:A6"/>
    <mergeCell ref="B5:B6"/>
    <mergeCell ref="A1:BJ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本级支出</vt:lpstr>
      <vt:lpstr>本级基本支出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2019-12-13T07:41:00Z</dcterms:created>
  <dcterms:modified xsi:type="dcterms:W3CDTF">2019-12-20T05:24:20Z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