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F20"/>
  <c r="E20" s="1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<sst xmlns="http://schemas.openxmlformats.org/spreadsheetml/2006/main" count="55" uniqueCount="50">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</sst>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21" sqref="G21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1466824.04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1169119</v>
      </c>
      <c r="F11" s="31">
        <f t="shared" si="2"/>
        <v>1169119</v>
      </c>
      <c r="G11" s="32">
        <v>1169119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121803.36</v>
      </c>
      <c r="F15" s="31">
        <f t="shared" si="6"/>
        <v>121803.36</v>
      </c>
      <c r="G15" s="39">
        <v>121803.36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26100.720000000001</v>
      </c>
      <c r="F17" s="31">
        <f t="shared" si="8"/>
        <v>26100.720000000001</v>
      </c>
      <c r="G17" s="39">
        <v>26100.720000000001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115000</v>
      </c>
      <c r="F20" s="31">
        <f t="shared" si="11"/>
        <v>115000</v>
      </c>
      <c r="G20" s="18">
        <v>115000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34800.959999999999</v>
      </c>
      <c r="F27" s="31">
        <f t="shared" si="18"/>
        <v>34800.959999999999</v>
      </c>
      <c r="G27" s="38">
        <v>34800.959999999999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1466824.04</v>
      </c>
      <c r="D35" s="24" t="s">
        <v>46</v>
      </c>
      <c r="E35" s="31">
        <f>SUM(E8:E34)</f>
        <v>1466824.04</v>
      </c>
      <c r="F35" s="31">
        <f t="shared" ref="F35:G35" si="26">SUM(F8:F34)</f>
        <v>1466824.04</v>
      </c>
      <c r="G35" s="31">
        <f t="shared" si="26"/>
        <v>1466824.04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