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-12" sheetId="1" r:id="rId1"/>
  </sheets>
  <definedNames>
    <definedName name="_xlnm._FilterDatabase" localSheetId="0" hidden="1">'10-12'!$A$4:$XEM$22</definedName>
    <definedName name="_xlnm.Print_Titles" localSheetId="0">'10-12'!$1:$4</definedName>
  </definedNames>
  <calcPr calcId="144525"/>
</workbook>
</file>

<file path=xl/sharedStrings.xml><?xml version="1.0" encoding="utf-8"?>
<sst xmlns="http://schemas.openxmlformats.org/spreadsheetml/2006/main" count="88" uniqueCount="55">
  <si>
    <t>2020年10-12月叶县政府购岗人员补贴发放公示表</t>
  </si>
  <si>
    <t>填报单位：叶县人力资源和社会保障局</t>
  </si>
  <si>
    <t>单位：元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</si>
  <si>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</si>
  <si>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名</t>
    </r>
  </si>
  <si>
    <t>性别</t>
  </si>
  <si>
    <t>银行账号</t>
  </si>
  <si>
    <t>学历</t>
  </si>
  <si>
    <t>岗位补贴</t>
  </si>
  <si>
    <t>各项社会保险补贴金额（单位部分）</t>
  </si>
  <si>
    <r>
      <rPr>
        <sz val="11"/>
        <rFont val="宋体"/>
        <charset val="134"/>
      </rPr>
      <t>实发工资</t>
    </r>
    <r>
      <rPr>
        <sz val="11"/>
        <rFont val="Times New Roman"/>
        <charset val="134"/>
      </rPr>
      <t xml:space="preserve">  </t>
    </r>
  </si>
  <si>
    <t>合计</t>
  </si>
  <si>
    <t>养老保险（16%）</t>
  </si>
  <si>
    <t>医疗保险（8%）</t>
  </si>
  <si>
    <t>失业保险（0.7%）</t>
  </si>
  <si>
    <t>工伤保险（0.1%）</t>
  </si>
  <si>
    <t>陈若华</t>
  </si>
  <si>
    <t>女</t>
  </si>
  <si>
    <t>62305911********14</t>
  </si>
  <si>
    <t>本科</t>
  </si>
  <si>
    <t>勾新雅</t>
  </si>
  <si>
    <t>62305911********99</t>
  </si>
  <si>
    <t>韩亮</t>
  </si>
  <si>
    <t>男</t>
  </si>
  <si>
    <t>62305911********75</t>
  </si>
  <si>
    <t>牛斌</t>
  </si>
  <si>
    <t>62305911********56</t>
  </si>
  <si>
    <t>郑博文</t>
  </si>
  <si>
    <t>62305911********90</t>
  </si>
  <si>
    <t>丁莎莎</t>
  </si>
  <si>
    <t>62305911********79</t>
  </si>
  <si>
    <t>研究生</t>
  </si>
  <si>
    <t>董诗磊</t>
  </si>
  <si>
    <t>62305911********50</t>
  </si>
  <si>
    <t>专科</t>
  </si>
  <si>
    <t>吴梦娇</t>
  </si>
  <si>
    <t>62305911********73</t>
  </si>
  <si>
    <t>袁铮</t>
  </si>
  <si>
    <t>62305911********70</t>
  </si>
  <si>
    <t>万东雨</t>
  </si>
  <si>
    <t>史胜杰</t>
  </si>
  <si>
    <t>62305911********47</t>
  </si>
  <si>
    <t>季芮淇</t>
  </si>
  <si>
    <t>62305911********62</t>
  </si>
  <si>
    <t>宋占举</t>
  </si>
  <si>
    <t>62305911********13</t>
  </si>
  <si>
    <t>张浩</t>
  </si>
  <si>
    <t>62299111********45</t>
  </si>
  <si>
    <t>田晓龙</t>
  </si>
  <si>
    <t>62305911********88</t>
  </si>
  <si>
    <t>王孟辉</t>
  </si>
  <si>
    <t>62305911********03</t>
  </si>
  <si>
    <t>李晨洋</t>
  </si>
  <si>
    <t>祁鑫祥</t>
  </si>
  <si>
    <t>62305913********75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</si>
</sst>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3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showGridLines="0" tabSelected="1" zoomScale="115" zoomScaleNormal="115" workbookViewId="0">
      <selection activeCell="I8" sqref="I8"/>
    </sheetView>
  </sheetViews>
  <sheetFormatPr defaultColWidth="9" defaultRowHeight="14.25"/>
  <cols>
    <col min="1" max="1" width="6.025" style="1" customWidth="1"/>
    <col min="2" max="2" width="9.625" style="1" customWidth="1"/>
    <col min="3" max="3" width="5.625" style="1" customWidth="1"/>
    <col min="4" max="4" width="21.175" style="1" customWidth="1"/>
    <col min="5" max="5" width="7.79166666666667" style="1" customWidth="1"/>
    <col min="6" max="6" width="11.5" style="1" customWidth="1"/>
    <col min="7" max="7" width="10.375" style="1" customWidth="1"/>
    <col min="8" max="8" width="9.375" style="2" customWidth="1"/>
    <col min="9" max="9" width="10.375" style="1" customWidth="1"/>
    <col min="10" max="11" width="9.375" style="1" customWidth="1"/>
    <col min="12" max="12" width="11.5" style="3" customWidth="1"/>
    <col min="13" max="16367" width="9" style="1"/>
  </cols>
  <sheetData>
    <row r="1" ht="31.5" customHeight="1" spans="1:12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ht="25.5" customHeight="1" spans="1:12">
      <c r="A2" s="6" t="s">
        <v>1</v>
      </c>
      <c r="B2" s="6"/>
      <c r="C2" s="6"/>
      <c r="D2" s="6"/>
      <c r="E2" s="6"/>
      <c r="F2" s="7"/>
      <c r="G2" s="7"/>
      <c r="H2" s="8"/>
      <c r="I2" s="7"/>
      <c r="J2" s="25"/>
      <c r="K2" s="25"/>
      <c r="L2" s="26" t="s">
        <v>2</v>
      </c>
    </row>
    <row r="3" ht="25" customHeight="1" spans="1:12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9" t="s">
        <v>8</v>
      </c>
      <c r="G3" s="11" t="s">
        <v>9</v>
      </c>
      <c r="H3" s="12"/>
      <c r="I3" s="27"/>
      <c r="J3" s="27"/>
      <c r="K3" s="27"/>
      <c r="L3" s="28" t="s">
        <v>10</v>
      </c>
    </row>
    <row r="4" ht="25" customHeight="1" spans="1:12">
      <c r="A4" s="9"/>
      <c r="B4" s="9"/>
      <c r="C4" s="9"/>
      <c r="D4" s="9"/>
      <c r="E4" s="13"/>
      <c r="F4" s="9"/>
      <c r="G4" s="14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28"/>
    </row>
    <row r="5" ht="21" customHeight="1" spans="1:12">
      <c r="A5" s="16">
        <v>1</v>
      </c>
      <c r="B5" s="17" t="s">
        <v>16</v>
      </c>
      <c r="C5" s="17" t="s">
        <v>17</v>
      </c>
      <c r="D5" s="18" t="s">
        <v>18</v>
      </c>
      <c r="E5" s="19" t="s">
        <v>19</v>
      </c>
      <c r="F5" s="20">
        <v>6900</v>
      </c>
      <c r="G5" s="21">
        <f>SUM(H5:K5)</f>
        <v>2042.31</v>
      </c>
      <c r="H5" s="20">
        <v>1317.6</v>
      </c>
      <c r="I5" s="20">
        <v>658.8</v>
      </c>
      <c r="J5" s="20">
        <v>57.66</v>
      </c>
      <c r="K5" s="20">
        <v>8.25</v>
      </c>
      <c r="L5" s="21">
        <f>G5+F5</f>
        <v>8942.31</v>
      </c>
    </row>
    <row r="6" ht="21" customHeight="1" spans="1:12">
      <c r="A6" s="16">
        <v>2</v>
      </c>
      <c r="B6" s="17" t="s">
        <v>20</v>
      </c>
      <c r="C6" s="17" t="s">
        <v>17</v>
      </c>
      <c r="D6" s="18" t="s">
        <v>21</v>
      </c>
      <c r="E6" s="19" t="s">
        <v>19</v>
      </c>
      <c r="F6" s="20">
        <v>6900</v>
      </c>
      <c r="G6" s="21">
        <f t="shared" ref="G6:G22" si="0">SUM(H6:K6)</f>
        <v>2042.31</v>
      </c>
      <c r="H6" s="20">
        <v>1317.6</v>
      </c>
      <c r="I6" s="20">
        <v>658.8</v>
      </c>
      <c r="J6" s="20">
        <v>57.66</v>
      </c>
      <c r="K6" s="20">
        <v>8.25</v>
      </c>
      <c r="L6" s="21">
        <f t="shared" ref="L6:L23" si="1">G6+F6</f>
        <v>8942.31</v>
      </c>
    </row>
    <row r="7" ht="21" customHeight="1" spans="1:12">
      <c r="A7" s="16">
        <v>3</v>
      </c>
      <c r="B7" s="17" t="s">
        <v>22</v>
      </c>
      <c r="C7" s="17" t="s">
        <v>23</v>
      </c>
      <c r="D7" s="18" t="s">
        <v>24</v>
      </c>
      <c r="E7" s="19" t="s">
        <v>19</v>
      </c>
      <c r="F7" s="20">
        <v>6900</v>
      </c>
      <c r="G7" s="21">
        <f t="shared" si="0"/>
        <v>2042.31</v>
      </c>
      <c r="H7" s="20">
        <v>1317.6</v>
      </c>
      <c r="I7" s="20">
        <v>658.8</v>
      </c>
      <c r="J7" s="20">
        <v>57.66</v>
      </c>
      <c r="K7" s="20">
        <v>8.25</v>
      </c>
      <c r="L7" s="21">
        <f t="shared" si="1"/>
        <v>8942.31</v>
      </c>
    </row>
    <row r="8" ht="21" customHeight="1" spans="1:12">
      <c r="A8" s="16">
        <v>4</v>
      </c>
      <c r="B8" s="17" t="s">
        <v>25</v>
      </c>
      <c r="C8" s="17" t="s">
        <v>23</v>
      </c>
      <c r="D8" s="18" t="s">
        <v>26</v>
      </c>
      <c r="E8" s="19" t="s">
        <v>19</v>
      </c>
      <c r="F8" s="20">
        <v>6900</v>
      </c>
      <c r="G8" s="21">
        <f t="shared" si="0"/>
        <v>2042.31</v>
      </c>
      <c r="H8" s="20">
        <v>1317.6</v>
      </c>
      <c r="I8" s="20">
        <v>658.8</v>
      </c>
      <c r="J8" s="20">
        <v>57.66</v>
      </c>
      <c r="K8" s="20">
        <v>8.25</v>
      </c>
      <c r="L8" s="21">
        <f t="shared" si="1"/>
        <v>8942.31</v>
      </c>
    </row>
    <row r="9" ht="21" customHeight="1" spans="1:12">
      <c r="A9" s="16">
        <v>5</v>
      </c>
      <c r="B9" s="17" t="s">
        <v>27</v>
      </c>
      <c r="C9" s="17" t="s">
        <v>23</v>
      </c>
      <c r="D9" s="18" t="s">
        <v>28</v>
      </c>
      <c r="E9" s="19" t="s">
        <v>19</v>
      </c>
      <c r="F9" s="20">
        <v>6900</v>
      </c>
      <c r="G9" s="21">
        <f t="shared" si="0"/>
        <v>2042.31</v>
      </c>
      <c r="H9" s="20">
        <v>1317.6</v>
      </c>
      <c r="I9" s="20">
        <v>658.8</v>
      </c>
      <c r="J9" s="20">
        <v>57.66</v>
      </c>
      <c r="K9" s="20">
        <v>8.25</v>
      </c>
      <c r="L9" s="21">
        <f t="shared" si="1"/>
        <v>8942.31</v>
      </c>
    </row>
    <row r="10" ht="21" customHeight="1" spans="1:12">
      <c r="A10" s="16">
        <v>6</v>
      </c>
      <c r="B10" s="17" t="s">
        <v>29</v>
      </c>
      <c r="C10" s="17" t="s">
        <v>17</v>
      </c>
      <c r="D10" s="18" t="s">
        <v>30</v>
      </c>
      <c r="E10" s="19" t="s">
        <v>31</v>
      </c>
      <c r="F10" s="20">
        <v>7200</v>
      </c>
      <c r="G10" s="21">
        <f t="shared" si="0"/>
        <v>2042.31</v>
      </c>
      <c r="H10" s="20">
        <v>1317.6</v>
      </c>
      <c r="I10" s="20">
        <v>658.8</v>
      </c>
      <c r="J10" s="20">
        <v>57.66</v>
      </c>
      <c r="K10" s="20">
        <v>8.25</v>
      </c>
      <c r="L10" s="21">
        <f t="shared" si="1"/>
        <v>9242.31</v>
      </c>
    </row>
    <row r="11" ht="21" customHeight="1" spans="1:12">
      <c r="A11" s="16">
        <v>7</v>
      </c>
      <c r="B11" s="17" t="s">
        <v>32</v>
      </c>
      <c r="C11" s="17" t="s">
        <v>23</v>
      </c>
      <c r="D11" s="18" t="s">
        <v>33</v>
      </c>
      <c r="E11" s="19" t="s">
        <v>34</v>
      </c>
      <c r="F11" s="20">
        <v>6600</v>
      </c>
      <c r="G11" s="21">
        <f t="shared" si="0"/>
        <v>2042.31</v>
      </c>
      <c r="H11" s="20">
        <v>1317.6</v>
      </c>
      <c r="I11" s="20">
        <v>658.8</v>
      </c>
      <c r="J11" s="20">
        <v>57.66</v>
      </c>
      <c r="K11" s="20">
        <v>8.25</v>
      </c>
      <c r="L11" s="21">
        <f t="shared" si="1"/>
        <v>8642.31</v>
      </c>
    </row>
    <row r="12" ht="21" customHeight="1" spans="1:12">
      <c r="A12" s="16">
        <v>8</v>
      </c>
      <c r="B12" s="17" t="s">
        <v>35</v>
      </c>
      <c r="C12" s="17" t="s">
        <v>17</v>
      </c>
      <c r="D12" s="18" t="s">
        <v>36</v>
      </c>
      <c r="E12" s="19" t="s">
        <v>34</v>
      </c>
      <c r="F12" s="20">
        <v>6600</v>
      </c>
      <c r="G12" s="21">
        <f t="shared" si="0"/>
        <v>2042.31</v>
      </c>
      <c r="H12" s="20">
        <v>1317.6</v>
      </c>
      <c r="I12" s="20">
        <v>658.8</v>
      </c>
      <c r="J12" s="20">
        <v>57.66</v>
      </c>
      <c r="K12" s="20">
        <v>8.25</v>
      </c>
      <c r="L12" s="21">
        <f t="shared" si="1"/>
        <v>8642.31</v>
      </c>
    </row>
    <row r="13" ht="21" customHeight="1" spans="1:12">
      <c r="A13" s="17">
        <v>9</v>
      </c>
      <c r="B13" s="22" t="s">
        <v>37</v>
      </c>
      <c r="C13" s="22" t="s">
        <v>23</v>
      </c>
      <c r="D13" s="18" t="s">
        <v>38</v>
      </c>
      <c r="E13" s="22" t="s">
        <v>19</v>
      </c>
      <c r="F13" s="20">
        <v>6900</v>
      </c>
      <c r="G13" s="23">
        <f t="shared" si="0"/>
        <v>2042.31</v>
      </c>
      <c r="H13" s="20">
        <v>1317.6</v>
      </c>
      <c r="I13" s="20">
        <v>658.8</v>
      </c>
      <c r="J13" s="20">
        <v>57.66</v>
      </c>
      <c r="K13" s="20">
        <v>8.25</v>
      </c>
      <c r="L13" s="23">
        <f t="shared" si="1"/>
        <v>8942.31</v>
      </c>
    </row>
    <row r="14" ht="21" customHeight="1" spans="1:12">
      <c r="A14" s="17">
        <v>10</v>
      </c>
      <c r="B14" s="22" t="s">
        <v>39</v>
      </c>
      <c r="C14" s="22" t="s">
        <v>23</v>
      </c>
      <c r="D14" s="18" t="s">
        <v>24</v>
      </c>
      <c r="E14" s="24" t="s">
        <v>19</v>
      </c>
      <c r="F14" s="20">
        <v>4600</v>
      </c>
      <c r="G14" s="23">
        <f t="shared" si="0"/>
        <v>1361.54</v>
      </c>
      <c r="H14" s="20">
        <v>878.4</v>
      </c>
      <c r="I14" s="20">
        <v>439.2</v>
      </c>
      <c r="J14" s="20">
        <v>38.44</v>
      </c>
      <c r="K14" s="20">
        <v>5.5</v>
      </c>
      <c r="L14" s="23">
        <f t="shared" si="1"/>
        <v>5961.54</v>
      </c>
    </row>
    <row r="15" ht="21" customHeight="1" spans="1:12">
      <c r="A15" s="17">
        <v>11</v>
      </c>
      <c r="B15" s="22" t="s">
        <v>40</v>
      </c>
      <c r="C15" s="22" t="s">
        <v>23</v>
      </c>
      <c r="D15" s="18" t="s">
        <v>41</v>
      </c>
      <c r="E15" s="24" t="s">
        <v>19</v>
      </c>
      <c r="F15" s="20">
        <v>6900</v>
      </c>
      <c r="G15" s="23">
        <f t="shared" si="0"/>
        <v>2042.31</v>
      </c>
      <c r="H15" s="20">
        <v>1317.6</v>
      </c>
      <c r="I15" s="20">
        <v>658.8</v>
      </c>
      <c r="J15" s="20">
        <v>57.66</v>
      </c>
      <c r="K15" s="20">
        <v>8.25</v>
      </c>
      <c r="L15" s="23">
        <f t="shared" si="1"/>
        <v>8942.31</v>
      </c>
    </row>
    <row r="16" ht="21" customHeight="1" spans="1:12">
      <c r="A16" s="17">
        <v>12</v>
      </c>
      <c r="B16" s="22" t="s">
        <v>42</v>
      </c>
      <c r="C16" s="22" t="s">
        <v>17</v>
      </c>
      <c r="D16" s="18" t="s">
        <v>43</v>
      </c>
      <c r="E16" s="24" t="s">
        <v>19</v>
      </c>
      <c r="F16" s="20">
        <v>6900</v>
      </c>
      <c r="G16" s="23">
        <f t="shared" si="0"/>
        <v>2042.31</v>
      </c>
      <c r="H16" s="20">
        <v>1317.6</v>
      </c>
      <c r="I16" s="20">
        <v>658.8</v>
      </c>
      <c r="J16" s="20">
        <v>57.66</v>
      </c>
      <c r="K16" s="20">
        <v>8.25</v>
      </c>
      <c r="L16" s="23">
        <f t="shared" si="1"/>
        <v>8942.31</v>
      </c>
    </row>
    <row r="17" ht="21" customHeight="1" spans="1:12">
      <c r="A17" s="16">
        <v>13</v>
      </c>
      <c r="B17" s="22" t="s">
        <v>44</v>
      </c>
      <c r="C17" s="22" t="s">
        <v>23</v>
      </c>
      <c r="D17" s="18" t="s">
        <v>45</v>
      </c>
      <c r="E17" s="24" t="s">
        <v>19</v>
      </c>
      <c r="F17" s="20">
        <v>6900</v>
      </c>
      <c r="G17" s="21">
        <f t="shared" si="0"/>
        <v>2042.31</v>
      </c>
      <c r="H17" s="20">
        <v>1317.6</v>
      </c>
      <c r="I17" s="20">
        <v>658.8</v>
      </c>
      <c r="J17" s="20">
        <v>57.66</v>
      </c>
      <c r="K17" s="20">
        <v>8.25</v>
      </c>
      <c r="L17" s="21">
        <f t="shared" si="1"/>
        <v>8942.31</v>
      </c>
    </row>
    <row r="18" ht="21" customHeight="1" spans="1:12">
      <c r="A18" s="16">
        <v>14</v>
      </c>
      <c r="B18" s="22" t="s">
        <v>46</v>
      </c>
      <c r="C18" s="22" t="s">
        <v>23</v>
      </c>
      <c r="D18" s="18" t="s">
        <v>47</v>
      </c>
      <c r="E18" s="24" t="s">
        <v>19</v>
      </c>
      <c r="F18" s="20">
        <v>6900</v>
      </c>
      <c r="G18" s="21">
        <f t="shared" si="0"/>
        <v>2042.31</v>
      </c>
      <c r="H18" s="20">
        <v>1317.6</v>
      </c>
      <c r="I18" s="20">
        <v>658.8</v>
      </c>
      <c r="J18" s="20">
        <v>57.66</v>
      </c>
      <c r="K18" s="20">
        <v>8.25</v>
      </c>
      <c r="L18" s="21">
        <f t="shared" si="1"/>
        <v>8942.31</v>
      </c>
    </row>
    <row r="19" ht="21" customHeight="1" spans="1:12">
      <c r="A19" s="16">
        <v>15</v>
      </c>
      <c r="B19" s="22" t="s">
        <v>48</v>
      </c>
      <c r="C19" s="22" t="s">
        <v>23</v>
      </c>
      <c r="D19" s="18" t="s">
        <v>49</v>
      </c>
      <c r="E19" s="24" t="s">
        <v>19</v>
      </c>
      <c r="F19" s="20">
        <v>6900</v>
      </c>
      <c r="G19" s="21">
        <f t="shared" si="0"/>
        <v>2042.31</v>
      </c>
      <c r="H19" s="20">
        <v>1317.6</v>
      </c>
      <c r="I19" s="20">
        <v>658.8</v>
      </c>
      <c r="J19" s="20">
        <v>57.66</v>
      </c>
      <c r="K19" s="20">
        <v>8.25</v>
      </c>
      <c r="L19" s="21">
        <f t="shared" si="1"/>
        <v>8942.31</v>
      </c>
    </row>
    <row r="20" ht="21" customHeight="1" spans="1:12">
      <c r="A20" s="16">
        <v>16</v>
      </c>
      <c r="B20" s="22" t="s">
        <v>50</v>
      </c>
      <c r="C20" s="22" t="s">
        <v>23</v>
      </c>
      <c r="D20" s="18" t="s">
        <v>51</v>
      </c>
      <c r="E20" s="24" t="s">
        <v>19</v>
      </c>
      <c r="F20" s="20">
        <v>6900</v>
      </c>
      <c r="G20" s="21">
        <f t="shared" si="0"/>
        <v>2042.31</v>
      </c>
      <c r="H20" s="20">
        <v>1317.6</v>
      </c>
      <c r="I20" s="20">
        <v>658.8</v>
      </c>
      <c r="J20" s="20">
        <v>57.66</v>
      </c>
      <c r="K20" s="20">
        <v>8.25</v>
      </c>
      <c r="L20" s="21">
        <f t="shared" si="1"/>
        <v>8942.31</v>
      </c>
    </row>
    <row r="21" ht="21" customHeight="1" spans="1:12">
      <c r="A21" s="16">
        <v>17</v>
      </c>
      <c r="B21" s="22" t="s">
        <v>52</v>
      </c>
      <c r="C21" s="22" t="s">
        <v>23</v>
      </c>
      <c r="D21" s="18" t="s">
        <v>49</v>
      </c>
      <c r="E21" s="24" t="s">
        <v>19</v>
      </c>
      <c r="F21" s="20">
        <v>6900</v>
      </c>
      <c r="G21" s="21">
        <f t="shared" si="0"/>
        <v>2042.31</v>
      </c>
      <c r="H21" s="20">
        <v>1317.6</v>
      </c>
      <c r="I21" s="20">
        <v>658.8</v>
      </c>
      <c r="J21" s="20">
        <v>57.66</v>
      </c>
      <c r="K21" s="20">
        <v>8.25</v>
      </c>
      <c r="L21" s="21">
        <f t="shared" si="1"/>
        <v>8942.31</v>
      </c>
    </row>
    <row r="22" ht="21" customHeight="1" spans="1:12">
      <c r="A22" s="16">
        <v>18</v>
      </c>
      <c r="B22" s="22" t="s">
        <v>53</v>
      </c>
      <c r="C22" s="22" t="s">
        <v>23</v>
      </c>
      <c r="D22" s="18" t="s">
        <v>54</v>
      </c>
      <c r="E22" s="24" t="s">
        <v>19</v>
      </c>
      <c r="F22" s="20">
        <v>6900</v>
      </c>
      <c r="G22" s="21">
        <f t="shared" si="0"/>
        <v>2042.31</v>
      </c>
      <c r="H22" s="20">
        <v>1317.6</v>
      </c>
      <c r="I22" s="20">
        <v>658.8</v>
      </c>
      <c r="J22" s="20">
        <v>57.66</v>
      </c>
      <c r="K22" s="20">
        <v>8.25</v>
      </c>
      <c r="L22" s="21">
        <f t="shared" si="1"/>
        <v>8942.31</v>
      </c>
    </row>
  </sheetData>
  <mergeCells count="11">
    <mergeCell ref="A1:L1"/>
    <mergeCell ref="F2:I2"/>
    <mergeCell ref="J2:K2"/>
    <mergeCell ref="G3:K3"/>
    <mergeCell ref="A3:A4"/>
    <mergeCell ref="B3:B4"/>
    <mergeCell ref="C3:C4"/>
    <mergeCell ref="D3:D4"/>
    <mergeCell ref="E3:E4"/>
    <mergeCell ref="F3:F4"/>
    <mergeCell ref="L3:L4"/>
  </mergeCells>
  <printOptions horizontalCentered="1"/>
  <pageMargins left="0.188888888888889" right="0" top="0.314583333333333" bottom="0.196527777777778" header="0.196527777777778" footer="0.196527777777778"/>
  <pageSetup paperSize="9" fitToWidth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程小暖</cp:lastModifiedBy>
  <dcterms:created xsi:type="dcterms:W3CDTF">2019-06-24T01:46:00Z</dcterms:created>
  <dcterms:modified xsi:type="dcterms:W3CDTF">2020-12-25T03:18:06Z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2052-11.1.0.10026</vt:lpwstr>
  </property>
  <property fmtid="{D5CDD505-2E9C-101B-9397-08002B2CF9AE}" pid="3" name="KSOReadingLayout">
    <vt:bool>true</vt:bool>
  </property>
</Properties>
</file>