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9期 " sheetId="4" r:id="rId1"/>
  </sheets>
  <definedNames>
    <definedName name="_xlnm._FilterDatabase" localSheetId="0" hidden="1">'第9期 '!$A$3:$M$24</definedName>
    <definedName name="_xlnm.Print_Titles" localSheetId="0">'第9期 '!$1:$3</definedName>
  </definedNames>
  <calcPr calcId="144525"/>
</workbook>
</file>

<file path=xl/sharedStrings.xml><?xml version="1.0" encoding="utf-8"?>
<sst xmlns="http://schemas.openxmlformats.org/spreadsheetml/2006/main" count="204" uniqueCount="103">
  <si>
    <t>2020年平顶山市大鹏职业技能培训学校职业技能提升补贴发放公示名单</t>
  </si>
  <si>
    <t xml:space="preserve">  第09班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</si>
  <si>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</si>
  <si>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</si>
  <si>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</si>
  <si>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</si>
  <si>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</si>
  <si>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</si>
  <si>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</si>
  <si>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</si>
  <si>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</si>
  <si>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</si>
  <si>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</si>
  <si>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蒋*歌</t>
  </si>
  <si>
    <t>41042219760615816X</t>
  </si>
  <si>
    <t>贫困劳动力</t>
  </si>
  <si>
    <t>17537553139</t>
  </si>
  <si>
    <t>保健按摩师</t>
  </si>
  <si>
    <t>16040510200153048</t>
  </si>
  <si>
    <t>无</t>
  </si>
  <si>
    <t>合格证</t>
  </si>
  <si>
    <t>2020.10.23</t>
  </si>
  <si>
    <t>孙*景</t>
  </si>
  <si>
    <t>410422197909168146</t>
  </si>
  <si>
    <t>17537553793</t>
  </si>
  <si>
    <t>16040510200153049</t>
  </si>
  <si>
    <t>余*芝</t>
  </si>
  <si>
    <t>410422197501101028</t>
  </si>
  <si>
    <t>15237535217</t>
  </si>
  <si>
    <t>16040510200153050</t>
  </si>
  <si>
    <t>李*卫</t>
  </si>
  <si>
    <t>410422197906138152</t>
  </si>
  <si>
    <t>17537553739</t>
  </si>
  <si>
    <t>16040510200153051</t>
  </si>
  <si>
    <t>杨*丽</t>
  </si>
  <si>
    <t>410422197610188142</t>
  </si>
  <si>
    <t>农村转移就业劳动者</t>
  </si>
  <si>
    <t>17163974185</t>
  </si>
  <si>
    <t>16040510200153052</t>
  </si>
  <si>
    <t>韩*花</t>
  </si>
  <si>
    <t>410422196603268123</t>
  </si>
  <si>
    <t>15516026796</t>
  </si>
  <si>
    <t>16040510200153053</t>
  </si>
  <si>
    <t>王*顺</t>
  </si>
  <si>
    <t>410422196609078152</t>
  </si>
  <si>
    <t>15037582564</t>
  </si>
  <si>
    <t>16040510200153054</t>
  </si>
  <si>
    <t>潘*枝</t>
  </si>
  <si>
    <t>410422196806238127</t>
  </si>
  <si>
    <t>13629810845</t>
  </si>
  <si>
    <t>16040510200153055</t>
  </si>
  <si>
    <t>肖*芹</t>
  </si>
  <si>
    <t>410422196509258121</t>
  </si>
  <si>
    <t>15343883531</t>
  </si>
  <si>
    <t>16040510200153056</t>
  </si>
  <si>
    <t>肖*红</t>
  </si>
  <si>
    <t>410422196703178141</t>
  </si>
  <si>
    <t>15037585449</t>
  </si>
  <si>
    <t>16040510200153057</t>
  </si>
  <si>
    <t>李*军</t>
  </si>
  <si>
    <t>410422197501028190</t>
  </si>
  <si>
    <t>13071780390</t>
  </si>
  <si>
    <t>16040510200153058</t>
  </si>
  <si>
    <t>陈*仙</t>
  </si>
  <si>
    <t>410422196403268129</t>
  </si>
  <si>
    <t>13733927741</t>
  </si>
  <si>
    <t>16040510200153059</t>
  </si>
  <si>
    <t>路*端</t>
  </si>
  <si>
    <t>410422197001288121</t>
  </si>
  <si>
    <t>13461172643</t>
  </si>
  <si>
    <t>16040510200153060</t>
  </si>
  <si>
    <t>司*娥</t>
  </si>
  <si>
    <t>410422196802298122</t>
  </si>
  <si>
    <t>13137504437</t>
  </si>
  <si>
    <t>16040510200153061</t>
  </si>
  <si>
    <t>李*鸽</t>
  </si>
  <si>
    <t>410422197803088148</t>
  </si>
  <si>
    <t>15037521104</t>
  </si>
  <si>
    <t>16040510200153062</t>
  </si>
  <si>
    <t>张*芝</t>
  </si>
  <si>
    <t>410422196207248147</t>
  </si>
  <si>
    <t>15137531108</t>
  </si>
  <si>
    <t>16040510200153063</t>
  </si>
  <si>
    <t>郭*丽</t>
  </si>
  <si>
    <t>410422197902118162</t>
  </si>
  <si>
    <t>15993537519</t>
  </si>
  <si>
    <t>16040510200153064</t>
  </si>
  <si>
    <t>司*亭</t>
  </si>
  <si>
    <t>410422196811208176</t>
  </si>
  <si>
    <t>15893484811</t>
  </si>
  <si>
    <t>16040510200153065</t>
  </si>
  <si>
    <t>庞*丽</t>
  </si>
  <si>
    <t>410422196502208121</t>
  </si>
  <si>
    <t>15886746983</t>
  </si>
  <si>
    <t>16040510200153066</t>
  </si>
  <si>
    <t>李*花</t>
  </si>
  <si>
    <t>410422196703028127</t>
  </si>
  <si>
    <t>13782437057</t>
  </si>
  <si>
    <t>16040510200153067</t>
  </si>
  <si>
    <t>王*</t>
  </si>
  <si>
    <t>41042219630228818X</t>
  </si>
  <si>
    <t>15703752380</t>
  </si>
  <si>
    <t>16040510200153068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</si>
</sst>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6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P3" sqref="P3"/>
    </sheetView>
  </sheetViews>
  <sheetFormatPr defaultColWidth="9" defaultRowHeight="14.25"/>
  <cols>
    <col min="1" max="1" width="5.00833333333333" style="2" customWidth="1"/>
    <col min="2" max="2" width="7.875" style="3" customWidth="1"/>
    <col min="3" max="3" width="18" style="3" hidden="1" customWidth="1"/>
    <col min="4" max="4" width="21.625" style="3" customWidth="1"/>
    <col min="5" max="5" width="20.2583333333333" style="2" customWidth="1"/>
    <col min="6" max="6" width="12.125" style="2" hidden="1" customWidth="1"/>
    <col min="7" max="7" width="15.4583333333333" style="2" customWidth="1"/>
    <col min="8" max="8" width="13.125" style="3" customWidth="1"/>
    <col min="9" max="9" width="19.2583333333333" style="3" customWidth="1"/>
    <col min="10" max="10" width="5.125" style="2" customWidth="1"/>
    <col min="11" max="11" width="8.125" style="2" customWidth="1"/>
    <col min="12" max="12" width="11.875" style="2" customWidth="1"/>
    <col min="13" max="13" width="10.0083333333333" style="2" customWidth="1"/>
    <col min="14" max="16384" width="9" style="4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36.95" customHeight="1" spans="1:13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2" t="s">
        <v>12</v>
      </c>
    </row>
    <row r="4" s="2" customFormat="1" ht="20.1" customHeight="1" spans="1:13">
      <c r="A4" s="8">
        <v>1</v>
      </c>
      <c r="B4" s="8" t="s">
        <v>13</v>
      </c>
      <c r="C4" s="8" t="s">
        <v>14</v>
      </c>
      <c r="D4" s="8" t="str">
        <f t="shared" ref="D4:D24" si="0">REPLACE(C4,7,6,"******")</f>
        <v>410422******15816X</v>
      </c>
      <c r="E4" s="9" t="s">
        <v>15</v>
      </c>
      <c r="F4" s="8" t="s">
        <v>16</v>
      </c>
      <c r="G4" s="8" t="str">
        <f t="shared" ref="G4:G24" si="1">REPLACE(F4,6,4,"****")</f>
        <v>17537****39</v>
      </c>
      <c r="H4" s="10" t="s">
        <v>17</v>
      </c>
      <c r="I4" s="8" t="s">
        <v>18</v>
      </c>
      <c r="J4" s="13" t="s">
        <v>19</v>
      </c>
      <c r="K4" s="13" t="s">
        <v>20</v>
      </c>
      <c r="L4" s="13" t="s">
        <v>21</v>
      </c>
      <c r="M4" s="14">
        <v>0.084</v>
      </c>
    </row>
    <row r="5" s="2" customFormat="1" ht="20.1" customHeight="1" spans="1:13">
      <c r="A5" s="8">
        <v>2</v>
      </c>
      <c r="B5" s="8" t="s">
        <v>22</v>
      </c>
      <c r="C5" s="8" t="s">
        <v>23</v>
      </c>
      <c r="D5" s="8" t="str">
        <f t="shared" si="0"/>
        <v>410422******168146</v>
      </c>
      <c r="E5" s="9" t="s">
        <v>15</v>
      </c>
      <c r="F5" s="8" t="s">
        <v>24</v>
      </c>
      <c r="G5" s="8" t="str">
        <f t="shared" si="1"/>
        <v>17537****93</v>
      </c>
      <c r="H5" s="10" t="s">
        <v>17</v>
      </c>
      <c r="I5" s="8" t="s">
        <v>25</v>
      </c>
      <c r="J5" s="13" t="s">
        <v>19</v>
      </c>
      <c r="K5" s="13" t="s">
        <v>20</v>
      </c>
      <c r="L5" s="13" t="s">
        <v>21</v>
      </c>
      <c r="M5" s="14">
        <v>0.084</v>
      </c>
    </row>
    <row r="6" s="2" customFormat="1" ht="20.1" customHeight="1" spans="1:13">
      <c r="A6" s="8">
        <v>3</v>
      </c>
      <c r="B6" s="8" t="s">
        <v>26</v>
      </c>
      <c r="C6" s="8" t="s">
        <v>27</v>
      </c>
      <c r="D6" s="8" t="str">
        <f t="shared" si="0"/>
        <v>410422******101028</v>
      </c>
      <c r="E6" s="9" t="s">
        <v>15</v>
      </c>
      <c r="F6" s="8" t="s">
        <v>28</v>
      </c>
      <c r="G6" s="8" t="str">
        <f t="shared" si="1"/>
        <v>15237****17</v>
      </c>
      <c r="H6" s="10" t="s">
        <v>17</v>
      </c>
      <c r="I6" s="8" t="s">
        <v>29</v>
      </c>
      <c r="J6" s="13" t="s">
        <v>19</v>
      </c>
      <c r="K6" s="13" t="s">
        <v>20</v>
      </c>
      <c r="L6" s="13" t="s">
        <v>21</v>
      </c>
      <c r="M6" s="14">
        <v>0.084</v>
      </c>
    </row>
    <row r="7" s="2" customFormat="1" ht="20.1" customHeight="1" spans="1:13">
      <c r="A7" s="8">
        <v>4</v>
      </c>
      <c r="B7" s="8" t="s">
        <v>30</v>
      </c>
      <c r="C7" s="8" t="s">
        <v>31</v>
      </c>
      <c r="D7" s="8" t="str">
        <f t="shared" si="0"/>
        <v>410422******138152</v>
      </c>
      <c r="E7" s="9" t="s">
        <v>15</v>
      </c>
      <c r="F7" s="8" t="s">
        <v>32</v>
      </c>
      <c r="G7" s="8" t="str">
        <f t="shared" si="1"/>
        <v>17537****39</v>
      </c>
      <c r="H7" s="10" t="s">
        <v>17</v>
      </c>
      <c r="I7" s="8" t="s">
        <v>33</v>
      </c>
      <c r="J7" s="13" t="s">
        <v>19</v>
      </c>
      <c r="K7" s="13" t="s">
        <v>20</v>
      </c>
      <c r="L7" s="13" t="s">
        <v>21</v>
      </c>
      <c r="M7" s="14">
        <v>0.084</v>
      </c>
    </row>
    <row r="8" s="2" customFormat="1" ht="20.1" customHeight="1" spans="1:13">
      <c r="A8" s="8">
        <v>5</v>
      </c>
      <c r="B8" s="8" t="s">
        <v>34</v>
      </c>
      <c r="C8" s="8" t="s">
        <v>35</v>
      </c>
      <c r="D8" s="8" t="str">
        <f t="shared" si="0"/>
        <v>410422******188142</v>
      </c>
      <c r="E8" s="9" t="s">
        <v>36</v>
      </c>
      <c r="F8" s="8" t="s">
        <v>37</v>
      </c>
      <c r="G8" s="8" t="str">
        <f t="shared" si="1"/>
        <v>17163****85</v>
      </c>
      <c r="H8" s="10" t="s">
        <v>17</v>
      </c>
      <c r="I8" s="8" t="s">
        <v>38</v>
      </c>
      <c r="J8" s="13" t="s">
        <v>19</v>
      </c>
      <c r="K8" s="13" t="s">
        <v>20</v>
      </c>
      <c r="L8" s="13" t="s">
        <v>21</v>
      </c>
      <c r="M8" s="14">
        <v>0.084</v>
      </c>
    </row>
    <row r="9" s="2" customFormat="1" ht="20.1" customHeight="1" spans="1:13">
      <c r="A9" s="8">
        <v>6</v>
      </c>
      <c r="B9" s="8" t="s">
        <v>39</v>
      </c>
      <c r="C9" s="8" t="s">
        <v>40</v>
      </c>
      <c r="D9" s="8" t="str">
        <f t="shared" si="0"/>
        <v>410422******268123</v>
      </c>
      <c r="E9" s="9" t="s">
        <v>36</v>
      </c>
      <c r="F9" s="8" t="s">
        <v>41</v>
      </c>
      <c r="G9" s="8" t="str">
        <f t="shared" si="1"/>
        <v>15516****96</v>
      </c>
      <c r="H9" s="10" t="s">
        <v>17</v>
      </c>
      <c r="I9" s="8" t="s">
        <v>42</v>
      </c>
      <c r="J9" s="13" t="s">
        <v>19</v>
      </c>
      <c r="K9" s="13" t="s">
        <v>20</v>
      </c>
      <c r="L9" s="13" t="s">
        <v>21</v>
      </c>
      <c r="M9" s="14">
        <v>0.084</v>
      </c>
    </row>
    <row r="10" s="2" customFormat="1" ht="20.1" customHeight="1" spans="1:13">
      <c r="A10" s="8">
        <v>7</v>
      </c>
      <c r="B10" s="8" t="s">
        <v>43</v>
      </c>
      <c r="C10" s="8" t="s">
        <v>44</v>
      </c>
      <c r="D10" s="8" t="str">
        <f t="shared" si="0"/>
        <v>410422******078152</v>
      </c>
      <c r="E10" s="9" t="s">
        <v>36</v>
      </c>
      <c r="F10" s="8" t="s">
        <v>45</v>
      </c>
      <c r="G10" s="8" t="str">
        <f t="shared" si="1"/>
        <v>15037****64</v>
      </c>
      <c r="H10" s="10" t="s">
        <v>17</v>
      </c>
      <c r="I10" s="8" t="s">
        <v>46</v>
      </c>
      <c r="J10" s="13" t="s">
        <v>19</v>
      </c>
      <c r="K10" s="13" t="s">
        <v>20</v>
      </c>
      <c r="L10" s="13" t="s">
        <v>21</v>
      </c>
      <c r="M10" s="14">
        <v>0.084</v>
      </c>
    </row>
    <row r="11" s="2" customFormat="1" ht="20.1" customHeight="1" spans="1:13">
      <c r="A11" s="8">
        <v>8</v>
      </c>
      <c r="B11" s="8" t="s">
        <v>47</v>
      </c>
      <c r="C11" s="8" t="s">
        <v>48</v>
      </c>
      <c r="D11" s="8" t="str">
        <f t="shared" si="0"/>
        <v>410422******238127</v>
      </c>
      <c r="E11" s="9" t="s">
        <v>36</v>
      </c>
      <c r="F11" s="8" t="s">
        <v>49</v>
      </c>
      <c r="G11" s="8" t="str">
        <f t="shared" si="1"/>
        <v>13629****45</v>
      </c>
      <c r="H11" s="10" t="s">
        <v>17</v>
      </c>
      <c r="I11" s="8" t="s">
        <v>50</v>
      </c>
      <c r="J11" s="13" t="s">
        <v>19</v>
      </c>
      <c r="K11" s="13" t="s">
        <v>20</v>
      </c>
      <c r="L11" s="13" t="s">
        <v>21</v>
      </c>
      <c r="M11" s="14">
        <v>0.084</v>
      </c>
    </row>
    <row r="12" s="2" customFormat="1" ht="20.1" customHeight="1" spans="1:13">
      <c r="A12" s="8">
        <v>9</v>
      </c>
      <c r="B12" s="8" t="s">
        <v>51</v>
      </c>
      <c r="C12" s="8" t="s">
        <v>52</v>
      </c>
      <c r="D12" s="8" t="str">
        <f t="shared" si="0"/>
        <v>410422******258121</v>
      </c>
      <c r="E12" s="9" t="s">
        <v>36</v>
      </c>
      <c r="F12" s="8" t="s">
        <v>53</v>
      </c>
      <c r="G12" s="8" t="str">
        <f t="shared" si="1"/>
        <v>15343****31</v>
      </c>
      <c r="H12" s="10" t="s">
        <v>17</v>
      </c>
      <c r="I12" s="8" t="s">
        <v>54</v>
      </c>
      <c r="J12" s="13" t="s">
        <v>19</v>
      </c>
      <c r="K12" s="13" t="s">
        <v>20</v>
      </c>
      <c r="L12" s="13" t="s">
        <v>21</v>
      </c>
      <c r="M12" s="14">
        <v>0.084</v>
      </c>
    </row>
    <row r="13" s="2" customFormat="1" ht="20.1" customHeight="1" spans="1:13">
      <c r="A13" s="8">
        <v>10</v>
      </c>
      <c r="B13" s="8" t="s">
        <v>55</v>
      </c>
      <c r="C13" s="8" t="s">
        <v>56</v>
      </c>
      <c r="D13" s="8" t="str">
        <f t="shared" si="0"/>
        <v>410422******178141</v>
      </c>
      <c r="E13" s="9" t="s">
        <v>36</v>
      </c>
      <c r="F13" s="8" t="s">
        <v>57</v>
      </c>
      <c r="G13" s="8" t="str">
        <f t="shared" si="1"/>
        <v>15037****49</v>
      </c>
      <c r="H13" s="10" t="s">
        <v>17</v>
      </c>
      <c r="I13" s="8" t="s">
        <v>58</v>
      </c>
      <c r="J13" s="13" t="s">
        <v>19</v>
      </c>
      <c r="K13" s="13" t="s">
        <v>20</v>
      </c>
      <c r="L13" s="13" t="s">
        <v>21</v>
      </c>
      <c r="M13" s="14">
        <v>0.084</v>
      </c>
    </row>
    <row r="14" s="2" customFormat="1" ht="20.1" customHeight="1" spans="1:13">
      <c r="A14" s="8">
        <v>11</v>
      </c>
      <c r="B14" s="8" t="s">
        <v>59</v>
      </c>
      <c r="C14" s="8" t="s">
        <v>60</v>
      </c>
      <c r="D14" s="8" t="str">
        <f t="shared" si="0"/>
        <v>410422******028190</v>
      </c>
      <c r="E14" s="9" t="s">
        <v>15</v>
      </c>
      <c r="F14" s="8" t="s">
        <v>61</v>
      </c>
      <c r="G14" s="8" t="str">
        <f t="shared" si="1"/>
        <v>13071****90</v>
      </c>
      <c r="H14" s="10" t="s">
        <v>17</v>
      </c>
      <c r="I14" s="8" t="s">
        <v>62</v>
      </c>
      <c r="J14" s="13" t="s">
        <v>19</v>
      </c>
      <c r="K14" s="13" t="s">
        <v>20</v>
      </c>
      <c r="L14" s="13" t="s">
        <v>21</v>
      </c>
      <c r="M14" s="14">
        <v>0.084</v>
      </c>
    </row>
    <row r="15" s="2" customFormat="1" ht="20.1" customHeight="1" spans="1:13">
      <c r="A15" s="8">
        <v>12</v>
      </c>
      <c r="B15" s="8" t="s">
        <v>63</v>
      </c>
      <c r="C15" s="8" t="s">
        <v>64</v>
      </c>
      <c r="D15" s="8" t="str">
        <f t="shared" si="0"/>
        <v>410422******268129</v>
      </c>
      <c r="E15" s="9" t="s">
        <v>36</v>
      </c>
      <c r="F15" s="8" t="s">
        <v>65</v>
      </c>
      <c r="G15" s="8" t="str">
        <f t="shared" si="1"/>
        <v>13733****41</v>
      </c>
      <c r="H15" s="10" t="s">
        <v>17</v>
      </c>
      <c r="I15" s="8" t="s">
        <v>66</v>
      </c>
      <c r="J15" s="13" t="s">
        <v>19</v>
      </c>
      <c r="K15" s="13" t="s">
        <v>20</v>
      </c>
      <c r="L15" s="13" t="s">
        <v>21</v>
      </c>
      <c r="M15" s="14">
        <v>0.084</v>
      </c>
    </row>
    <row r="16" s="2" customFormat="1" ht="20.1" customHeight="1" spans="1:13">
      <c r="A16" s="8">
        <v>13</v>
      </c>
      <c r="B16" s="8" t="s">
        <v>67</v>
      </c>
      <c r="C16" s="8" t="s">
        <v>68</v>
      </c>
      <c r="D16" s="8" t="str">
        <f t="shared" si="0"/>
        <v>410422******288121</v>
      </c>
      <c r="E16" s="9" t="s">
        <v>36</v>
      </c>
      <c r="F16" s="8" t="s">
        <v>69</v>
      </c>
      <c r="G16" s="8" t="str">
        <f t="shared" si="1"/>
        <v>13461****43</v>
      </c>
      <c r="H16" s="10" t="s">
        <v>17</v>
      </c>
      <c r="I16" s="8" t="s">
        <v>70</v>
      </c>
      <c r="J16" s="13" t="s">
        <v>19</v>
      </c>
      <c r="K16" s="13" t="s">
        <v>20</v>
      </c>
      <c r="L16" s="13" t="s">
        <v>21</v>
      </c>
      <c r="M16" s="14">
        <v>0.084</v>
      </c>
    </row>
    <row r="17" s="2" customFormat="1" ht="20.1" customHeight="1" spans="1:13">
      <c r="A17" s="8">
        <v>14</v>
      </c>
      <c r="B17" s="8" t="s">
        <v>71</v>
      </c>
      <c r="C17" s="8" t="s">
        <v>72</v>
      </c>
      <c r="D17" s="8" t="str">
        <f t="shared" si="0"/>
        <v>410422******298122</v>
      </c>
      <c r="E17" s="9" t="s">
        <v>36</v>
      </c>
      <c r="F17" s="8" t="s">
        <v>73</v>
      </c>
      <c r="G17" s="8" t="str">
        <f t="shared" si="1"/>
        <v>13137****37</v>
      </c>
      <c r="H17" s="10" t="s">
        <v>17</v>
      </c>
      <c r="I17" s="8" t="s">
        <v>74</v>
      </c>
      <c r="J17" s="13" t="s">
        <v>19</v>
      </c>
      <c r="K17" s="13" t="s">
        <v>20</v>
      </c>
      <c r="L17" s="13" t="s">
        <v>21</v>
      </c>
      <c r="M17" s="14">
        <v>0.084</v>
      </c>
    </row>
    <row r="18" s="2" customFormat="1" ht="20.1" customHeight="1" spans="1:13">
      <c r="A18" s="8">
        <v>15</v>
      </c>
      <c r="B18" s="8" t="s">
        <v>75</v>
      </c>
      <c r="C18" s="8" t="s">
        <v>76</v>
      </c>
      <c r="D18" s="8" t="str">
        <f t="shared" si="0"/>
        <v>410422******088148</v>
      </c>
      <c r="E18" s="9" t="s">
        <v>36</v>
      </c>
      <c r="F18" s="8" t="s">
        <v>77</v>
      </c>
      <c r="G18" s="8" t="str">
        <f t="shared" si="1"/>
        <v>15037****04</v>
      </c>
      <c r="H18" s="10" t="s">
        <v>17</v>
      </c>
      <c r="I18" s="8" t="s">
        <v>78</v>
      </c>
      <c r="J18" s="13" t="s">
        <v>19</v>
      </c>
      <c r="K18" s="13" t="s">
        <v>20</v>
      </c>
      <c r="L18" s="13" t="s">
        <v>21</v>
      </c>
      <c r="M18" s="14">
        <v>0.084</v>
      </c>
    </row>
    <row r="19" s="2" customFormat="1" ht="20.1" customHeight="1" spans="1:13">
      <c r="A19" s="8">
        <v>16</v>
      </c>
      <c r="B19" s="8" t="s">
        <v>79</v>
      </c>
      <c r="C19" s="8" t="s">
        <v>80</v>
      </c>
      <c r="D19" s="8" t="str">
        <f t="shared" si="0"/>
        <v>410422******248147</v>
      </c>
      <c r="E19" s="9" t="s">
        <v>36</v>
      </c>
      <c r="F19" s="8" t="s">
        <v>81</v>
      </c>
      <c r="G19" s="8" t="str">
        <f t="shared" si="1"/>
        <v>15137****08</v>
      </c>
      <c r="H19" s="10" t="s">
        <v>17</v>
      </c>
      <c r="I19" s="8" t="s">
        <v>82</v>
      </c>
      <c r="J19" s="13" t="s">
        <v>19</v>
      </c>
      <c r="K19" s="13" t="s">
        <v>20</v>
      </c>
      <c r="L19" s="13" t="s">
        <v>21</v>
      </c>
      <c r="M19" s="14">
        <v>0.084</v>
      </c>
    </row>
    <row r="20" s="2" customFormat="1" ht="20.1" customHeight="1" spans="1:13">
      <c r="A20" s="8">
        <v>17</v>
      </c>
      <c r="B20" s="8" t="s">
        <v>83</v>
      </c>
      <c r="C20" s="8" t="s">
        <v>84</v>
      </c>
      <c r="D20" s="8" t="str">
        <f t="shared" si="0"/>
        <v>410422******118162</v>
      </c>
      <c r="E20" s="9" t="s">
        <v>36</v>
      </c>
      <c r="F20" s="8" t="s">
        <v>85</v>
      </c>
      <c r="G20" s="8" t="str">
        <f t="shared" si="1"/>
        <v>15993****19</v>
      </c>
      <c r="H20" s="10" t="s">
        <v>17</v>
      </c>
      <c r="I20" s="8" t="s">
        <v>86</v>
      </c>
      <c r="J20" s="13" t="s">
        <v>19</v>
      </c>
      <c r="K20" s="13" t="s">
        <v>20</v>
      </c>
      <c r="L20" s="13" t="s">
        <v>21</v>
      </c>
      <c r="M20" s="14">
        <v>0.084</v>
      </c>
    </row>
    <row r="21" s="2" customFormat="1" ht="20.1" customHeight="1" spans="1:13">
      <c r="A21" s="8">
        <v>18</v>
      </c>
      <c r="B21" s="8" t="s">
        <v>87</v>
      </c>
      <c r="C21" s="8" t="s">
        <v>88</v>
      </c>
      <c r="D21" s="8" t="str">
        <f t="shared" si="0"/>
        <v>410422******208176</v>
      </c>
      <c r="E21" s="9" t="s">
        <v>15</v>
      </c>
      <c r="F21" s="8" t="s">
        <v>89</v>
      </c>
      <c r="G21" s="8" t="str">
        <f t="shared" si="1"/>
        <v>15893****11</v>
      </c>
      <c r="H21" s="10" t="s">
        <v>17</v>
      </c>
      <c r="I21" s="8" t="s">
        <v>90</v>
      </c>
      <c r="J21" s="13" t="s">
        <v>19</v>
      </c>
      <c r="K21" s="13" t="s">
        <v>20</v>
      </c>
      <c r="L21" s="13" t="s">
        <v>21</v>
      </c>
      <c r="M21" s="14">
        <v>0.084</v>
      </c>
    </row>
    <row r="22" s="2" customFormat="1" ht="20.1" customHeight="1" spans="1:13">
      <c r="A22" s="8">
        <v>19</v>
      </c>
      <c r="B22" s="8" t="s">
        <v>91</v>
      </c>
      <c r="C22" s="8" t="s">
        <v>92</v>
      </c>
      <c r="D22" s="8" t="str">
        <f t="shared" si="0"/>
        <v>410422******208121</v>
      </c>
      <c r="E22" s="9" t="s">
        <v>36</v>
      </c>
      <c r="F22" s="8" t="s">
        <v>93</v>
      </c>
      <c r="G22" s="8" t="str">
        <f t="shared" si="1"/>
        <v>15886****83</v>
      </c>
      <c r="H22" s="10" t="s">
        <v>17</v>
      </c>
      <c r="I22" s="8" t="s">
        <v>94</v>
      </c>
      <c r="J22" s="13" t="s">
        <v>19</v>
      </c>
      <c r="K22" s="13" t="s">
        <v>20</v>
      </c>
      <c r="L22" s="13" t="s">
        <v>21</v>
      </c>
      <c r="M22" s="14">
        <v>0.084</v>
      </c>
    </row>
    <row r="23" s="2" customFormat="1" ht="20.1" customHeight="1" spans="1:13">
      <c r="A23" s="8">
        <v>20</v>
      </c>
      <c r="B23" s="8" t="s">
        <v>95</v>
      </c>
      <c r="C23" s="8" t="s">
        <v>96</v>
      </c>
      <c r="D23" s="8" t="str">
        <f t="shared" si="0"/>
        <v>410422******028127</v>
      </c>
      <c r="E23" s="9" t="s">
        <v>36</v>
      </c>
      <c r="F23" s="8" t="s">
        <v>97</v>
      </c>
      <c r="G23" s="8" t="str">
        <f t="shared" si="1"/>
        <v>13782****57</v>
      </c>
      <c r="H23" s="10" t="s">
        <v>17</v>
      </c>
      <c r="I23" s="8" t="s">
        <v>98</v>
      </c>
      <c r="J23" s="13" t="s">
        <v>19</v>
      </c>
      <c r="K23" s="13" t="s">
        <v>20</v>
      </c>
      <c r="L23" s="13" t="s">
        <v>21</v>
      </c>
      <c r="M23" s="14">
        <v>0.084</v>
      </c>
    </row>
    <row r="24" s="2" customFormat="1" ht="20.1" customHeight="1" spans="1:13">
      <c r="A24" s="8">
        <v>21</v>
      </c>
      <c r="B24" s="8" t="s">
        <v>99</v>
      </c>
      <c r="C24" s="8" t="s">
        <v>100</v>
      </c>
      <c r="D24" s="8" t="str">
        <f t="shared" si="0"/>
        <v>410422******28818X</v>
      </c>
      <c r="E24" s="9" t="s">
        <v>36</v>
      </c>
      <c r="F24" s="8" t="s">
        <v>101</v>
      </c>
      <c r="G24" s="8" t="str">
        <f t="shared" si="1"/>
        <v>15703****80</v>
      </c>
      <c r="H24" s="10" t="s">
        <v>17</v>
      </c>
      <c r="I24" s="8" t="s">
        <v>102</v>
      </c>
      <c r="J24" s="13" t="s">
        <v>19</v>
      </c>
      <c r="K24" s="13" t="s">
        <v>20</v>
      </c>
      <c r="L24" s="13" t="s">
        <v>21</v>
      </c>
      <c r="M24" s="14">
        <v>0.084</v>
      </c>
    </row>
    <row r="25" ht="13.5" spans="1:13">
      <c r="A25" s="4"/>
      <c r="B25" s="11"/>
      <c r="C25" s="11"/>
      <c r="D25" s="11"/>
      <c r="E25" s="4"/>
      <c r="F25" s="4"/>
      <c r="G25" s="4"/>
      <c r="H25" s="11"/>
      <c r="I25" s="11"/>
      <c r="J25" s="4"/>
      <c r="K25" s="4"/>
      <c r="L25" s="4"/>
      <c r="M25" s="4"/>
    </row>
    <row r="26" ht="13.5" spans="1:13">
      <c r="A26" s="4"/>
      <c r="B26" s="11"/>
      <c r="C26" s="11"/>
      <c r="D26" s="11"/>
      <c r="E26" s="4"/>
      <c r="F26" s="4"/>
      <c r="G26" s="4"/>
      <c r="H26" s="11"/>
      <c r="I26" s="11"/>
      <c r="J26" s="4"/>
      <c r="K26" s="4"/>
      <c r="L26" s="4"/>
      <c r="M26" s="4"/>
    </row>
    <row r="27" ht="13.5" spans="1:13">
      <c r="A27" s="4"/>
      <c r="B27" s="11"/>
      <c r="C27" s="11"/>
      <c r="D27" s="11"/>
      <c r="E27" s="4"/>
      <c r="F27" s="4"/>
      <c r="G27" s="4"/>
      <c r="H27" s="11"/>
      <c r="I27" s="11"/>
      <c r="J27" s="4"/>
      <c r="K27" s="4"/>
      <c r="L27" s="4"/>
      <c r="M27" s="4"/>
    </row>
  </sheetData>
  <autoFilter ref="A3:M24">
    <extLst/>
  </autoFilter>
  <mergeCells count="2">
    <mergeCell ref="A1:M1"/>
    <mergeCell ref="A2:M2"/>
  </mergeCells>
  <conditionalFormatting sqref="B3 D3:E3 G3 D25:E1048576 G25:G1048576 B25:B1048576">
    <cfRule type="duplicateValues" dxfId="0" priority="3"/>
  </conditionalFormatting>
  <conditionalFormatting sqref="C3 C25:C1048576">
    <cfRule type="duplicateValues" dxfId="0" priority="2"/>
  </conditionalFormatting>
  <conditionalFormatting sqref="F3 F25:F1048576">
    <cfRule type="duplicateValues" dxfId="0" priority="1"/>
  </conditionalFormatting>
  <dataValidations count="1">
    <dataValidation type="list" allowBlank="1" showInputMessage="1" showErrorMessage="1" sqref="E14 E21 E4:E7 E8:E13 E15:E20 E22:E24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第9期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2021-01-20T03:25:00Z</dcterms:created>
  <dcterms:modified xsi:type="dcterms:W3CDTF">2021-01-20T03:25:51Z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