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代发" sheetId="1" r:id="rId1"/>
  </sheets>
  <definedNames>
    <definedName name="_xlnm._FilterDatabase" localSheetId="0" hidden="1">全代发!$H$1:$H$16493</definedName>
  </definedNames>
  <calcPr calcId="144525"/>
</workbook>
</file>

<file path=xl/sharedStrings.xml><?xml version="1.0" encoding="utf-8"?>
<sst xmlns="http://schemas.openxmlformats.org/spreadsheetml/2006/main" count="6823" uniqueCount="1786">
  <si>
    <t>洪庄杨镇</t>
  </si>
  <si>
    <t>132****6784</t>
  </si>
  <si>
    <t>配偶</t>
  </si>
  <si>
    <t>白庄</t>
  </si>
  <si>
    <t>4104221704</t>
  </si>
  <si>
    <t>楚好娜</t>
  </si>
  <si>
    <t>重残</t>
  </si>
  <si>
    <t>B</t>
  </si>
  <si>
    <t>137****3690</t>
  </si>
  <si>
    <t>本人</t>
  </si>
  <si>
    <t>高金献</t>
  </si>
  <si>
    <t>偏瘫</t>
  </si>
  <si>
    <t>134****3207</t>
  </si>
  <si>
    <t>白庄村</t>
  </si>
  <si>
    <t>高占峰</t>
  </si>
  <si>
    <t>因病</t>
  </si>
  <si>
    <t>A</t>
  </si>
  <si>
    <t>135****7747</t>
  </si>
  <si>
    <t>高培义</t>
  </si>
  <si>
    <t>兜底保障对象</t>
  </si>
  <si>
    <t>136****7161</t>
  </si>
  <si>
    <t>王占平</t>
  </si>
  <si>
    <t>精神病</t>
  </si>
  <si>
    <t>158****2566</t>
  </si>
  <si>
    <t>屈庆丽</t>
  </si>
  <si>
    <t>肾衰竭</t>
  </si>
  <si>
    <t>155****7140</t>
  </si>
  <si>
    <t>高金寺</t>
  </si>
  <si>
    <t>食道癌</t>
  </si>
  <si>
    <t>152****7254</t>
  </si>
  <si>
    <t>张三锋</t>
  </si>
  <si>
    <t>困难</t>
  </si>
  <si>
    <t>158****7934</t>
  </si>
  <si>
    <t>高洋洋</t>
  </si>
  <si>
    <t>155****7616</t>
  </si>
  <si>
    <t>张秀荣</t>
  </si>
  <si>
    <t>直肠癌</t>
  </si>
  <si>
    <t>158****2324</t>
  </si>
  <si>
    <t>高长会</t>
  </si>
  <si>
    <t>残疾</t>
  </si>
  <si>
    <t>132****1247</t>
  </si>
  <si>
    <t>孙山岭</t>
  </si>
  <si>
    <t>139****0571</t>
  </si>
  <si>
    <t>张让</t>
  </si>
  <si>
    <t>高歌霞</t>
  </si>
  <si>
    <t>138****1830</t>
  </si>
  <si>
    <t>高军朋</t>
  </si>
  <si>
    <t>C</t>
  </si>
  <si>
    <t>187****2263</t>
  </si>
  <si>
    <t>杜文义</t>
  </si>
  <si>
    <t>132****3364</t>
  </si>
  <si>
    <t>王粉阁</t>
  </si>
  <si>
    <t>脑梗死</t>
  </si>
  <si>
    <t>133****0686</t>
  </si>
  <si>
    <t>孙亚力</t>
  </si>
  <si>
    <t>188****6591</t>
  </si>
  <si>
    <t>吕风</t>
  </si>
  <si>
    <t>151****4905</t>
  </si>
  <si>
    <t>曹李</t>
  </si>
  <si>
    <t>4104221706</t>
  </si>
  <si>
    <t>王松卫</t>
  </si>
  <si>
    <t>132****3485</t>
  </si>
  <si>
    <t>父亲</t>
  </si>
  <si>
    <t>张海申</t>
  </si>
  <si>
    <t>132****7017</t>
  </si>
  <si>
    <t>马运国</t>
  </si>
  <si>
    <t>132****6833</t>
  </si>
  <si>
    <t>曹李村</t>
  </si>
  <si>
    <t>张宁宁</t>
  </si>
  <si>
    <t>150****5132</t>
  </si>
  <si>
    <t>曹俊歌</t>
  </si>
  <si>
    <t>137****7248</t>
  </si>
  <si>
    <t>祖父</t>
  </si>
  <si>
    <t>石岩枫</t>
  </si>
  <si>
    <t>157****0980</t>
  </si>
  <si>
    <t>刘月芹</t>
  </si>
  <si>
    <t>175****6957</t>
  </si>
  <si>
    <t>吕兰德</t>
  </si>
  <si>
    <t>因残</t>
  </si>
  <si>
    <t>182****3170</t>
  </si>
  <si>
    <t>丈夫</t>
  </si>
  <si>
    <t>范胭</t>
  </si>
  <si>
    <t>158****0455</t>
  </si>
  <si>
    <t>曹运生</t>
  </si>
  <si>
    <t>139****0319</t>
  </si>
  <si>
    <t>王素香</t>
  </si>
  <si>
    <t>159****9756</t>
  </si>
  <si>
    <t>刘素平</t>
  </si>
  <si>
    <t>A+</t>
  </si>
  <si>
    <t>139****1193</t>
  </si>
  <si>
    <t>王春田</t>
  </si>
  <si>
    <t>134****0735</t>
  </si>
  <si>
    <t>马国普</t>
  </si>
  <si>
    <t>158****1064</t>
  </si>
  <si>
    <t>马五国</t>
  </si>
  <si>
    <t>159****4865</t>
  </si>
  <si>
    <t>孙学菲</t>
  </si>
  <si>
    <t>177****4918</t>
  </si>
  <si>
    <t>张亚红</t>
  </si>
  <si>
    <t>137****1813</t>
  </si>
  <si>
    <t>马同山</t>
  </si>
  <si>
    <t>158****1685</t>
  </si>
  <si>
    <t>李景义</t>
  </si>
  <si>
    <t>肺癌</t>
  </si>
  <si>
    <t>150****5342</t>
  </si>
  <si>
    <t>李俊浩</t>
  </si>
  <si>
    <t>俩个人残疾</t>
  </si>
  <si>
    <t>134****1686</t>
  </si>
  <si>
    <t>张国祥</t>
  </si>
  <si>
    <t>134****3178</t>
  </si>
  <si>
    <t>王改存</t>
  </si>
  <si>
    <t>脑出血</t>
  </si>
  <si>
    <t>158****1599</t>
  </si>
  <si>
    <t>张群增</t>
  </si>
  <si>
    <t>159****9940</t>
  </si>
  <si>
    <t>江雪</t>
  </si>
  <si>
    <t>156****1291</t>
  </si>
  <si>
    <t>曹杰</t>
  </si>
  <si>
    <t>159****4932</t>
  </si>
  <si>
    <t>张素枝</t>
  </si>
  <si>
    <t>134****6891</t>
  </si>
  <si>
    <t>张双</t>
  </si>
  <si>
    <t>139****9545</t>
  </si>
  <si>
    <t>马史香</t>
  </si>
  <si>
    <t>137****9137</t>
  </si>
  <si>
    <t>毛锦锦</t>
  </si>
  <si>
    <t>159****7533</t>
  </si>
  <si>
    <t>孙香辉</t>
  </si>
  <si>
    <t>138****6248</t>
  </si>
  <si>
    <t>曹献迎</t>
  </si>
  <si>
    <t>155****0197</t>
  </si>
  <si>
    <t>任岭</t>
  </si>
  <si>
    <t>134****2790</t>
  </si>
  <si>
    <t>马春阳</t>
  </si>
  <si>
    <t>158****6365</t>
  </si>
  <si>
    <t>马群山</t>
  </si>
  <si>
    <t>187****2017</t>
  </si>
  <si>
    <t>高选举</t>
  </si>
  <si>
    <t>137****0601</t>
  </si>
  <si>
    <t>石志叶</t>
  </si>
  <si>
    <t>胃癌</t>
  </si>
  <si>
    <t>186****7885</t>
  </si>
  <si>
    <t>吕国彬</t>
  </si>
  <si>
    <t>156****7837</t>
  </si>
  <si>
    <t>曹立孩</t>
  </si>
  <si>
    <t>158****4019</t>
  </si>
  <si>
    <t>曹志国</t>
  </si>
  <si>
    <t>156****5846</t>
  </si>
  <si>
    <t>孙秋香</t>
  </si>
  <si>
    <t>乳腺癌</t>
  </si>
  <si>
    <t>150****8863</t>
  </si>
  <si>
    <t>张桂兰</t>
  </si>
  <si>
    <t>158****1523</t>
  </si>
  <si>
    <t xml:space="preserve">本人 </t>
  </si>
  <si>
    <t>观上</t>
  </si>
  <si>
    <t>4104221709</t>
  </si>
  <si>
    <t>曹燕景</t>
  </si>
  <si>
    <t>132****3540</t>
  </si>
  <si>
    <t>孙秀莲</t>
  </si>
  <si>
    <t>****</t>
  </si>
  <si>
    <t>高义妮</t>
  </si>
  <si>
    <t>150****1088</t>
  </si>
  <si>
    <t>郭晓霞</t>
  </si>
  <si>
    <t>重大疾病</t>
  </si>
  <si>
    <t>138****5075</t>
  </si>
  <si>
    <t>观上村</t>
  </si>
  <si>
    <t>杜要立</t>
  </si>
  <si>
    <t>李二汪</t>
  </si>
  <si>
    <t>150****6483</t>
  </si>
  <si>
    <t>马胜乐</t>
  </si>
  <si>
    <t>171****8932</t>
  </si>
  <si>
    <t>汪丽</t>
  </si>
  <si>
    <t>184****8339</t>
  </si>
  <si>
    <t>潘代莲</t>
  </si>
  <si>
    <t>156****1235</t>
  </si>
  <si>
    <t>李留柱</t>
  </si>
  <si>
    <t>188****2802</t>
  </si>
  <si>
    <t>马奎</t>
  </si>
  <si>
    <t>130****7679</t>
  </si>
  <si>
    <t>冯建新</t>
  </si>
  <si>
    <t>138****3570</t>
  </si>
  <si>
    <t>秦根亭</t>
  </si>
  <si>
    <t>脑梗</t>
  </si>
  <si>
    <t>150****0597</t>
  </si>
  <si>
    <t>杨迷</t>
  </si>
  <si>
    <t>肾病</t>
  </si>
  <si>
    <t>137****7297</t>
  </si>
  <si>
    <t>杜小撒</t>
  </si>
  <si>
    <t>136****4033</t>
  </si>
  <si>
    <t>爷爷</t>
  </si>
  <si>
    <t>楚壮轩</t>
  </si>
  <si>
    <t>183****4363</t>
  </si>
  <si>
    <t>李付志</t>
  </si>
  <si>
    <t>183****7058</t>
  </si>
  <si>
    <t>儿子</t>
  </si>
  <si>
    <t>任卷</t>
  </si>
  <si>
    <t>132****2841</t>
  </si>
  <si>
    <t>马秋山</t>
  </si>
  <si>
    <t>150****4762</t>
  </si>
  <si>
    <t>郭国正</t>
  </si>
  <si>
    <t>150****4933</t>
  </si>
  <si>
    <t>杜提秋</t>
  </si>
  <si>
    <t>158****0843</t>
  </si>
  <si>
    <t>杨秀玲</t>
  </si>
  <si>
    <t>159****5734</t>
  </si>
  <si>
    <t>高蝉</t>
  </si>
  <si>
    <t>150****2106</t>
  </si>
  <si>
    <t>李许涛</t>
  </si>
  <si>
    <t>134****1623</t>
  </si>
  <si>
    <t>马亚辉</t>
  </si>
  <si>
    <t>边缘户、残疾</t>
  </si>
  <si>
    <t>杜水平</t>
  </si>
  <si>
    <t>冠心病</t>
  </si>
  <si>
    <t>杜代立</t>
  </si>
  <si>
    <t>杜留叶</t>
  </si>
  <si>
    <t>杜留闯</t>
  </si>
  <si>
    <t>无劳力</t>
  </si>
  <si>
    <t>188****8741</t>
  </si>
  <si>
    <t>高丰</t>
  </si>
  <si>
    <t>马兰松</t>
  </si>
  <si>
    <t>杨金歌</t>
  </si>
  <si>
    <t>秦玉娥</t>
  </si>
  <si>
    <t>139****2398</t>
  </si>
  <si>
    <t>徐毕勤</t>
  </si>
  <si>
    <t>155****1766</t>
  </si>
  <si>
    <t>杜帅博</t>
  </si>
  <si>
    <t>135****7016</t>
  </si>
  <si>
    <t>王翠兰</t>
  </si>
  <si>
    <t>139****9837</t>
  </si>
  <si>
    <t>苗喜</t>
  </si>
  <si>
    <t>盆腔癌</t>
  </si>
  <si>
    <t>187****9347</t>
  </si>
  <si>
    <t>杜长风</t>
  </si>
  <si>
    <t>137****0517</t>
  </si>
  <si>
    <t>王小风</t>
  </si>
  <si>
    <t>肿瘤</t>
  </si>
  <si>
    <t>137****5901</t>
  </si>
  <si>
    <t>郭连杰</t>
  </si>
  <si>
    <t>155****8349</t>
  </si>
  <si>
    <t>杜尧增</t>
  </si>
  <si>
    <t>151****8361</t>
  </si>
  <si>
    <t>刘荣花</t>
  </si>
  <si>
    <t>李臭</t>
  </si>
  <si>
    <t>结肠癌</t>
  </si>
  <si>
    <t>183****3042</t>
  </si>
  <si>
    <t>李留汉</t>
  </si>
  <si>
    <t>165****6963</t>
  </si>
  <si>
    <t>李新年</t>
  </si>
  <si>
    <t>138****0523</t>
  </si>
  <si>
    <t>河北高村</t>
  </si>
  <si>
    <t>4104221705</t>
  </si>
  <si>
    <t>陈想</t>
  </si>
  <si>
    <t>135****3739</t>
  </si>
  <si>
    <t>高红旗</t>
  </si>
  <si>
    <t>136****7043</t>
  </si>
  <si>
    <t>妻子</t>
  </si>
  <si>
    <t>高留勋</t>
  </si>
  <si>
    <t>130****7160</t>
  </si>
  <si>
    <t>苗彦梅</t>
  </si>
  <si>
    <t>高双来</t>
  </si>
  <si>
    <t>183****7394</t>
  </si>
  <si>
    <t>母子</t>
  </si>
  <si>
    <t>张代巧</t>
  </si>
  <si>
    <t>138****3549</t>
  </si>
  <si>
    <t>高玉停</t>
  </si>
  <si>
    <t>曹川芹</t>
  </si>
  <si>
    <t>134****3304</t>
  </si>
  <si>
    <t>曹欠妞</t>
  </si>
  <si>
    <t>134****1605</t>
  </si>
  <si>
    <t>高友奇</t>
  </si>
  <si>
    <t>180****6195</t>
  </si>
  <si>
    <t>高国头</t>
  </si>
  <si>
    <t>134****1178</t>
  </si>
  <si>
    <t>侄子</t>
  </si>
  <si>
    <t>高红军</t>
  </si>
  <si>
    <t>高国正</t>
  </si>
  <si>
    <t>137****2168</t>
  </si>
  <si>
    <t>姜秀叶</t>
  </si>
  <si>
    <t>杨云英</t>
  </si>
  <si>
    <t>边缘户</t>
  </si>
  <si>
    <t>137****1528</t>
  </si>
  <si>
    <t>高书央</t>
  </si>
  <si>
    <t>158****5423</t>
  </si>
  <si>
    <t>高俊三</t>
  </si>
  <si>
    <t>158****4672</t>
  </si>
  <si>
    <t>王耐娃</t>
  </si>
  <si>
    <t>158****3841</t>
  </si>
  <si>
    <t>高孝顶</t>
  </si>
  <si>
    <t>130****0738</t>
  </si>
  <si>
    <t>李秀霞</t>
  </si>
  <si>
    <t>137****0605</t>
  </si>
  <si>
    <t>高金岭</t>
  </si>
  <si>
    <t>178****4875</t>
  </si>
  <si>
    <t>杨付娃</t>
  </si>
  <si>
    <t>137****1258</t>
  </si>
  <si>
    <t>高选花</t>
  </si>
  <si>
    <t>134****9625</t>
  </si>
  <si>
    <t>孙翠霞</t>
  </si>
  <si>
    <t>高旭林</t>
  </si>
  <si>
    <t>158****6601</t>
  </si>
  <si>
    <t>儿媳</t>
  </si>
  <si>
    <t>楚伟伟</t>
  </si>
  <si>
    <t>158****7416</t>
  </si>
  <si>
    <t>高和强</t>
  </si>
  <si>
    <t>130****9945</t>
  </si>
  <si>
    <t>女儿</t>
  </si>
  <si>
    <t>蒙焕妮</t>
  </si>
  <si>
    <t>王细妮</t>
  </si>
  <si>
    <t>137****4866</t>
  </si>
  <si>
    <t>高孝民</t>
  </si>
  <si>
    <t>137****8808</t>
  </si>
  <si>
    <t>高金朋</t>
  </si>
  <si>
    <t>范想</t>
  </si>
  <si>
    <t>158****4792</t>
  </si>
  <si>
    <t>高黎明</t>
  </si>
  <si>
    <t>153****2075</t>
  </si>
  <si>
    <t>高巧丹</t>
  </si>
  <si>
    <t>高安岭</t>
  </si>
  <si>
    <t>贾贵荣</t>
  </si>
  <si>
    <t>高兵兵</t>
  </si>
  <si>
    <t>高旭辉</t>
  </si>
  <si>
    <t>孙成娃</t>
  </si>
  <si>
    <t>高连周</t>
  </si>
  <si>
    <t>157****4268</t>
  </si>
  <si>
    <t>高丙水</t>
  </si>
  <si>
    <t>137****1065</t>
  </si>
  <si>
    <t>李金兰</t>
  </si>
  <si>
    <t>137****8860</t>
  </si>
  <si>
    <t>高小振</t>
  </si>
  <si>
    <t>158****9681</t>
  </si>
  <si>
    <t>贾占</t>
  </si>
  <si>
    <t>159****4703</t>
  </si>
  <si>
    <t>高孟国</t>
  </si>
  <si>
    <t>183****8634</t>
  </si>
  <si>
    <t>杨素勤</t>
  </si>
  <si>
    <t>165****5690</t>
  </si>
  <si>
    <t>高博雅</t>
  </si>
  <si>
    <t>187****2025</t>
  </si>
  <si>
    <t>孙珂馨</t>
  </si>
  <si>
    <t>高锦博</t>
  </si>
  <si>
    <t>高依锋</t>
  </si>
  <si>
    <t>152****8112</t>
  </si>
  <si>
    <t>胡森森</t>
  </si>
  <si>
    <t>洪东村</t>
  </si>
  <si>
    <t>4104221707</t>
  </si>
  <si>
    <t>高春雨</t>
  </si>
  <si>
    <t>171****5160</t>
  </si>
  <si>
    <t>高伟民</t>
  </si>
  <si>
    <t xml:space="preserve">130****0032	</t>
  </si>
  <si>
    <t>兄弟</t>
  </si>
  <si>
    <t>高金奎</t>
  </si>
  <si>
    <t>137****5927</t>
  </si>
  <si>
    <t>潘一晗</t>
  </si>
  <si>
    <t>134****1329</t>
  </si>
  <si>
    <t>杨喜红</t>
  </si>
  <si>
    <t>肝病 漏报</t>
  </si>
  <si>
    <t>157****0870</t>
  </si>
  <si>
    <t>杜群</t>
  </si>
  <si>
    <t>136****5432</t>
  </si>
  <si>
    <t>杨国栋</t>
  </si>
  <si>
    <t>135****8004</t>
  </si>
  <si>
    <t>弟媳</t>
  </si>
  <si>
    <t>李云红</t>
  </si>
  <si>
    <t>158****9044</t>
  </si>
  <si>
    <t>杨亚丽</t>
  </si>
  <si>
    <t>133****9898</t>
  </si>
  <si>
    <t>王辉杰</t>
  </si>
  <si>
    <t>159****6056</t>
  </si>
  <si>
    <t>138****2092</t>
  </si>
  <si>
    <t>杨志杰</t>
  </si>
  <si>
    <t>158****9395</t>
  </si>
  <si>
    <t>杨慧芳</t>
  </si>
  <si>
    <t>182****0071</t>
  </si>
  <si>
    <t>杨贝贝</t>
  </si>
  <si>
    <t>150****6158</t>
  </si>
  <si>
    <t>朋友</t>
  </si>
  <si>
    <t>杨亚芳</t>
  </si>
  <si>
    <t>159****6775</t>
  </si>
  <si>
    <t>杜占伟</t>
  </si>
  <si>
    <t>181****2045</t>
  </si>
  <si>
    <t>杨献村</t>
  </si>
  <si>
    <t>187****1219</t>
  </si>
  <si>
    <t>胡秀花</t>
  </si>
  <si>
    <t>159****1845</t>
  </si>
  <si>
    <t>杨村生</t>
  </si>
  <si>
    <t>134****2283</t>
  </si>
  <si>
    <t>高世博</t>
  </si>
  <si>
    <t>159****6990</t>
  </si>
  <si>
    <t>曹笋</t>
  </si>
  <si>
    <t>137****3825</t>
  </si>
  <si>
    <t>组长</t>
  </si>
  <si>
    <t>杨巧枝</t>
  </si>
  <si>
    <t>137****7200</t>
  </si>
  <si>
    <t>杨廷年</t>
  </si>
  <si>
    <t>134****8832</t>
  </si>
  <si>
    <t>杜利民</t>
  </si>
  <si>
    <t>有病</t>
  </si>
  <si>
    <t>137****0612</t>
  </si>
  <si>
    <t>张玉珍</t>
  </si>
  <si>
    <t>137****9565</t>
  </si>
  <si>
    <t>李莲</t>
  </si>
  <si>
    <t>139****1887</t>
  </si>
  <si>
    <t>孙爱荣</t>
  </si>
  <si>
    <t>151****0406</t>
  </si>
  <si>
    <t>杨久坤</t>
  </si>
  <si>
    <t>155****2673</t>
  </si>
  <si>
    <t>王风琴</t>
  </si>
  <si>
    <t>158****3394</t>
  </si>
  <si>
    <t>杨丙东</t>
  </si>
  <si>
    <t>187****8280</t>
  </si>
  <si>
    <t>王正年</t>
  </si>
  <si>
    <t>158****2504</t>
  </si>
  <si>
    <t>张强妮</t>
  </si>
  <si>
    <t>134****0751</t>
  </si>
  <si>
    <t>董乐瑶</t>
  </si>
  <si>
    <t>151****7293</t>
  </si>
  <si>
    <t>殷帅柏</t>
  </si>
  <si>
    <t>130****4586</t>
  </si>
  <si>
    <t>朱秀英</t>
  </si>
  <si>
    <t>重病</t>
  </si>
  <si>
    <t>130****5181</t>
  </si>
  <si>
    <t>杨自军</t>
  </si>
  <si>
    <t>188****3310</t>
  </si>
  <si>
    <t>杨满堂</t>
  </si>
  <si>
    <t>158****3273</t>
  </si>
  <si>
    <t>杜芬</t>
  </si>
  <si>
    <t>187****1146</t>
  </si>
  <si>
    <t>李月</t>
  </si>
  <si>
    <t>杨自录</t>
  </si>
  <si>
    <t>153****5380</t>
  </si>
  <si>
    <t>杨宝家</t>
  </si>
  <si>
    <t>159****6409</t>
  </si>
  <si>
    <t>吕荣</t>
  </si>
  <si>
    <t>139****9071</t>
  </si>
  <si>
    <t>孙翠梅</t>
  </si>
  <si>
    <t>131****5998</t>
  </si>
  <si>
    <t>洪西</t>
  </si>
  <si>
    <t>4104221708</t>
  </si>
  <si>
    <t>杨翠娥</t>
  </si>
  <si>
    <t>158****2074</t>
  </si>
  <si>
    <t>夫妻</t>
  </si>
  <si>
    <t>赵小娟</t>
  </si>
  <si>
    <t>137****9406</t>
  </si>
  <si>
    <t>洪西村</t>
  </si>
  <si>
    <t>汪胜利</t>
  </si>
  <si>
    <t>未脱贫兜底户</t>
  </si>
  <si>
    <t>186****1617</t>
  </si>
  <si>
    <t>尹培云</t>
  </si>
  <si>
    <t>汪莹莹</t>
  </si>
  <si>
    <t>150****8238</t>
  </si>
  <si>
    <t>杜赐壮</t>
  </si>
  <si>
    <t>134****9651</t>
  </si>
  <si>
    <t>吕迎春</t>
  </si>
  <si>
    <t>187****0276</t>
  </si>
  <si>
    <t>父子</t>
  </si>
  <si>
    <t>杨胜林</t>
  </si>
  <si>
    <t>176****5927</t>
  </si>
  <si>
    <t>潘小妞</t>
  </si>
  <si>
    <t>159****7676</t>
  </si>
  <si>
    <t>杨其明</t>
  </si>
  <si>
    <t>137****1517</t>
  </si>
  <si>
    <t>王妮</t>
  </si>
  <si>
    <t>食管癌</t>
  </si>
  <si>
    <t>135****8791</t>
  </si>
  <si>
    <t>曹晓丹</t>
  </si>
  <si>
    <t>精神二级</t>
  </si>
  <si>
    <t>150****9566</t>
  </si>
  <si>
    <t>杨晓奂</t>
  </si>
  <si>
    <t>158****9714</t>
  </si>
  <si>
    <t>王彩红</t>
  </si>
  <si>
    <t>134****3710</t>
  </si>
  <si>
    <t>杨金斗</t>
  </si>
  <si>
    <t>158****9489</t>
  </si>
  <si>
    <t>杨聪慧</t>
  </si>
  <si>
    <t>132****7211</t>
  </si>
  <si>
    <t>杨文化</t>
  </si>
  <si>
    <t>139****8370</t>
  </si>
  <si>
    <t>杨芬</t>
  </si>
  <si>
    <t>150****7049</t>
  </si>
  <si>
    <t>高恩</t>
  </si>
  <si>
    <t>152****8538</t>
  </si>
  <si>
    <t>王玉平</t>
  </si>
  <si>
    <t>159****0208</t>
  </si>
  <si>
    <t>翟振西</t>
  </si>
  <si>
    <t>178****2252</t>
  </si>
  <si>
    <t>杨杏民</t>
  </si>
  <si>
    <t>182****5467</t>
  </si>
  <si>
    <t>李鲜峰</t>
  </si>
  <si>
    <t>高桂英</t>
  </si>
  <si>
    <t>188****0724</t>
  </si>
  <si>
    <t>纪娟</t>
  </si>
  <si>
    <t>150****3545</t>
  </si>
  <si>
    <t>汪天兰</t>
  </si>
  <si>
    <t>187****7984</t>
  </si>
  <si>
    <t>杨可笼</t>
  </si>
  <si>
    <t>杨奥彬</t>
  </si>
  <si>
    <t>尚来娃</t>
  </si>
  <si>
    <t>139****1170</t>
  </si>
  <si>
    <t>贾庄</t>
  </si>
  <si>
    <t>4104221799</t>
  </si>
  <si>
    <t>贾留军</t>
  </si>
  <si>
    <t>183****1804</t>
  </si>
  <si>
    <t>吕翠芝</t>
  </si>
  <si>
    <t>187****9576</t>
  </si>
  <si>
    <t>高玲</t>
  </si>
  <si>
    <t>138****6485</t>
  </si>
  <si>
    <t>贾庄村</t>
  </si>
  <si>
    <t>贾建甫</t>
  </si>
  <si>
    <t>185****0837</t>
  </si>
  <si>
    <t>贾明凡</t>
  </si>
  <si>
    <t>兜底</t>
  </si>
  <si>
    <t>139****7879</t>
  </si>
  <si>
    <t>贾红谦</t>
  </si>
  <si>
    <t>131****4550</t>
  </si>
  <si>
    <t>郑香苹</t>
  </si>
  <si>
    <t>135****3547</t>
  </si>
  <si>
    <t>贾瑞红</t>
  </si>
  <si>
    <t>134****2713</t>
  </si>
  <si>
    <t>贾国谦</t>
  </si>
  <si>
    <t>159****4589</t>
  </si>
  <si>
    <t>奶奶</t>
  </si>
  <si>
    <t>贾浩博</t>
  </si>
  <si>
    <t>王志红</t>
  </si>
  <si>
    <t>135****9045</t>
  </si>
  <si>
    <t>程大霞</t>
  </si>
  <si>
    <t>口腔癌</t>
  </si>
  <si>
    <t>188****4188</t>
  </si>
  <si>
    <t>贾丁皓</t>
  </si>
  <si>
    <t>135****7534</t>
  </si>
  <si>
    <t>贾志勇</t>
  </si>
  <si>
    <t>许亚宁</t>
  </si>
  <si>
    <t>一般贫困户</t>
  </si>
  <si>
    <t>139****1879</t>
  </si>
  <si>
    <t>梁记</t>
  </si>
  <si>
    <t>134****6159</t>
  </si>
  <si>
    <t>赵瑞娟</t>
  </si>
  <si>
    <t>135****3552</t>
  </si>
  <si>
    <t>胡花</t>
  </si>
  <si>
    <t>刘亚南</t>
  </si>
  <si>
    <t>贾要朋</t>
  </si>
  <si>
    <t>170****3720</t>
  </si>
  <si>
    <t>李晓</t>
  </si>
  <si>
    <t>李秀枝</t>
  </si>
  <si>
    <t>186****4008</t>
  </si>
  <si>
    <t>王哲</t>
  </si>
  <si>
    <t>138****9561</t>
  </si>
  <si>
    <t>杨瑞</t>
  </si>
  <si>
    <t>135****1902</t>
  </si>
  <si>
    <t>姜渡口</t>
  </si>
  <si>
    <t>4104221718</t>
  </si>
  <si>
    <t>殷付来</t>
  </si>
  <si>
    <t>134****3992</t>
  </si>
  <si>
    <t>高田妮</t>
  </si>
  <si>
    <t>159****9392</t>
  </si>
  <si>
    <t>高国奇</t>
  </si>
  <si>
    <t>170****0775</t>
  </si>
  <si>
    <t>汪细娃</t>
  </si>
  <si>
    <t>133****4707</t>
  </si>
  <si>
    <t>姜秀娥</t>
  </si>
  <si>
    <t>136****3563</t>
  </si>
  <si>
    <t>姜秋花</t>
  </si>
  <si>
    <t>178****3936</t>
  </si>
  <si>
    <t>姜秀兰</t>
  </si>
  <si>
    <t>187****1284</t>
  </si>
  <si>
    <t>秦足卿</t>
  </si>
  <si>
    <t>187****8067</t>
  </si>
  <si>
    <t>张翠云</t>
  </si>
  <si>
    <t>158****1670</t>
  </si>
  <si>
    <t>姜渡口村</t>
  </si>
  <si>
    <t>张国站</t>
  </si>
  <si>
    <t>183****4910</t>
  </si>
  <si>
    <t>姜翠芳</t>
  </si>
  <si>
    <t>130****7083</t>
  </si>
  <si>
    <t>高广发</t>
  </si>
  <si>
    <t>150****0434</t>
  </si>
  <si>
    <t>姜丁元</t>
  </si>
  <si>
    <t>158****4362</t>
  </si>
  <si>
    <t>张运贤</t>
  </si>
  <si>
    <t>137****9862</t>
  </si>
  <si>
    <t>江现章</t>
  </si>
  <si>
    <t>134****2953</t>
  </si>
  <si>
    <t>高晓艳</t>
  </si>
  <si>
    <t>183****7917</t>
  </si>
  <si>
    <t>姜国许</t>
  </si>
  <si>
    <t>158****2578</t>
  </si>
  <si>
    <t>张涛</t>
  </si>
  <si>
    <t>184****0225</t>
  </si>
  <si>
    <t>张要冲</t>
  </si>
  <si>
    <t>157****6645</t>
  </si>
  <si>
    <t>媳妇</t>
  </si>
  <si>
    <t>张相德</t>
  </si>
  <si>
    <t>159****6576</t>
  </si>
  <si>
    <t>母亲</t>
  </si>
  <si>
    <t>张凯杰</t>
  </si>
  <si>
    <t>187****5219</t>
  </si>
  <si>
    <t>秦国广</t>
  </si>
  <si>
    <t>肝占位性病变</t>
  </si>
  <si>
    <t>130****2452</t>
  </si>
  <si>
    <t>杨向</t>
  </si>
  <si>
    <t>134****3371</t>
  </si>
  <si>
    <t>殷朝年</t>
  </si>
  <si>
    <t>130****8798</t>
  </si>
  <si>
    <t>孙秀花</t>
  </si>
  <si>
    <t>135****7854</t>
  </si>
  <si>
    <t>姜浩然</t>
  </si>
  <si>
    <t>188****1951</t>
  </si>
  <si>
    <t>苗春英</t>
  </si>
  <si>
    <t>137****7010</t>
  </si>
  <si>
    <t>贾秋梅</t>
  </si>
  <si>
    <t>孙迷</t>
  </si>
  <si>
    <t>136****1336</t>
  </si>
  <si>
    <t>张伟纳</t>
  </si>
  <si>
    <t>王会亚</t>
  </si>
  <si>
    <t>高顺停</t>
  </si>
  <si>
    <t>张二勤</t>
  </si>
  <si>
    <t>孙毅蕊</t>
  </si>
  <si>
    <t>187****1826</t>
  </si>
  <si>
    <t>张佳罗</t>
  </si>
  <si>
    <t>187****6222</t>
  </si>
  <si>
    <t>张永轩</t>
  </si>
  <si>
    <t>188****4899</t>
  </si>
  <si>
    <t>董荣花</t>
  </si>
  <si>
    <t>151****4531</t>
  </si>
  <si>
    <t>姜博宇</t>
  </si>
  <si>
    <t>138****6411</t>
  </si>
  <si>
    <t>王节英</t>
  </si>
  <si>
    <t>187****6621</t>
  </si>
  <si>
    <t>张者</t>
  </si>
  <si>
    <t>张德辉</t>
  </si>
  <si>
    <t>183****5433</t>
  </si>
  <si>
    <t>王巧红</t>
  </si>
  <si>
    <t>子宫癌</t>
  </si>
  <si>
    <t>蒋湾</t>
  </si>
  <si>
    <t>4104221721</t>
  </si>
  <si>
    <t>李留才</t>
  </si>
  <si>
    <t>130****3019</t>
  </si>
  <si>
    <t>王双峰</t>
  </si>
  <si>
    <t>生活困难</t>
  </si>
  <si>
    <t>135****3389</t>
  </si>
  <si>
    <t>李屯丽</t>
  </si>
  <si>
    <t>130****8110</t>
  </si>
  <si>
    <t>李许广</t>
  </si>
  <si>
    <t>软骨炎</t>
  </si>
  <si>
    <t>133****5387</t>
  </si>
  <si>
    <t>杨亚歌</t>
  </si>
  <si>
    <t>133****3818</t>
  </si>
  <si>
    <t>李占阳</t>
  </si>
  <si>
    <t>135****0694</t>
  </si>
  <si>
    <t>牛群丽</t>
  </si>
  <si>
    <t>137****0749</t>
  </si>
  <si>
    <t>牛巧鸽</t>
  </si>
  <si>
    <t>150****9754</t>
  </si>
  <si>
    <t>蒋俊浩</t>
  </si>
  <si>
    <t>151****9161</t>
  </si>
  <si>
    <t>马倩</t>
  </si>
  <si>
    <t>158****2258</t>
  </si>
  <si>
    <t>许次娃</t>
  </si>
  <si>
    <t>158****0481</t>
  </si>
  <si>
    <t>周勤</t>
  </si>
  <si>
    <t>158****0389</t>
  </si>
  <si>
    <t>李黑妮</t>
  </si>
  <si>
    <t>137****3057</t>
  </si>
  <si>
    <t>杨藏</t>
  </si>
  <si>
    <t>心脏病</t>
  </si>
  <si>
    <t>183****7573</t>
  </si>
  <si>
    <t>蒋湾村</t>
  </si>
  <si>
    <t>孙桥玲</t>
  </si>
  <si>
    <t>171****7895</t>
  </si>
  <si>
    <t>王延娟</t>
  </si>
  <si>
    <t>152****2913</t>
  </si>
  <si>
    <t>李玲</t>
  </si>
  <si>
    <t>蒋军涛</t>
  </si>
  <si>
    <t>王写停</t>
  </si>
  <si>
    <t>139****9549</t>
  </si>
  <si>
    <t>李兵涛</t>
  </si>
  <si>
    <t>138****8404</t>
  </si>
  <si>
    <t>刘玉花</t>
  </si>
  <si>
    <t>159****1578</t>
  </si>
  <si>
    <t>孙汉卿</t>
  </si>
  <si>
    <t>158****5584</t>
  </si>
  <si>
    <t>哥哥</t>
  </si>
  <si>
    <t>李卫召</t>
  </si>
  <si>
    <t>137****9373</t>
  </si>
  <si>
    <t>孙亚玲</t>
  </si>
  <si>
    <t>130****3932</t>
  </si>
  <si>
    <t>李俊杰</t>
  </si>
  <si>
    <t>182****9780</t>
  </si>
  <si>
    <t>许向丽</t>
  </si>
  <si>
    <t>157****2108</t>
  </si>
  <si>
    <t>李国伟</t>
  </si>
  <si>
    <t>138****6344</t>
  </si>
  <si>
    <t>孙守业</t>
  </si>
  <si>
    <t>脑溢血</t>
  </si>
  <si>
    <t>152****1737</t>
  </si>
  <si>
    <t>孙永业</t>
  </si>
  <si>
    <t>家庭困难</t>
  </si>
  <si>
    <t>135****9746</t>
  </si>
  <si>
    <t>王金英</t>
  </si>
  <si>
    <t>139****6405</t>
  </si>
  <si>
    <t>刘素红</t>
  </si>
  <si>
    <t>159****4779</t>
  </si>
  <si>
    <t>张霞</t>
  </si>
  <si>
    <t>150****7959</t>
  </si>
  <si>
    <t>王素琴</t>
  </si>
  <si>
    <t>159****9755</t>
  </si>
  <si>
    <t>孙纲卫</t>
  </si>
  <si>
    <t>159****8552</t>
  </si>
  <si>
    <t>宋次娃</t>
  </si>
  <si>
    <t>176****2569</t>
  </si>
  <si>
    <t>蒋徐</t>
  </si>
  <si>
    <t>137****2880</t>
  </si>
  <si>
    <t>谢晴香</t>
  </si>
  <si>
    <t>158****2353</t>
  </si>
  <si>
    <t>蒋活</t>
  </si>
  <si>
    <t>159****8791</t>
  </si>
  <si>
    <t>马条娃</t>
  </si>
  <si>
    <t>宫颈癌</t>
  </si>
  <si>
    <t>155****8625</t>
  </si>
  <si>
    <t>孙燕丽</t>
  </si>
  <si>
    <t>187****5874</t>
  </si>
  <si>
    <t>李荣</t>
  </si>
  <si>
    <t>182****8117</t>
  </si>
  <si>
    <t>王二伦</t>
  </si>
  <si>
    <t>137****7638</t>
  </si>
  <si>
    <t>李让</t>
  </si>
  <si>
    <t>136****4452</t>
  </si>
  <si>
    <t>孙要广</t>
  </si>
  <si>
    <t>137****5347</t>
  </si>
  <si>
    <t>蒋顺峰</t>
  </si>
  <si>
    <t>慢阻肺</t>
  </si>
  <si>
    <t>158****3660</t>
  </si>
  <si>
    <t>孙相成</t>
  </si>
  <si>
    <t>150****0325</t>
  </si>
  <si>
    <t>李逢春</t>
  </si>
  <si>
    <t>神经萎缩</t>
  </si>
  <si>
    <t>159****3412</t>
  </si>
  <si>
    <t>马春花</t>
  </si>
  <si>
    <t>158****4781</t>
  </si>
  <si>
    <t>孙二江</t>
  </si>
  <si>
    <t>直肠瘤</t>
  </si>
  <si>
    <t>183****2760</t>
  </si>
  <si>
    <t>姜藏</t>
  </si>
  <si>
    <t>176****2565</t>
  </si>
  <si>
    <t>马玉粉</t>
  </si>
  <si>
    <t>134****3500</t>
  </si>
  <si>
    <t>蒋怀中</t>
  </si>
  <si>
    <t>139****6450</t>
  </si>
  <si>
    <t>张巧</t>
  </si>
  <si>
    <t>170****9852</t>
  </si>
  <si>
    <t>李静琦</t>
  </si>
  <si>
    <t>158****0040</t>
  </si>
  <si>
    <t>任天花</t>
  </si>
  <si>
    <t>李书才</t>
  </si>
  <si>
    <t>尿毒症</t>
  </si>
  <si>
    <t>159****7764</t>
  </si>
  <si>
    <t>李付才</t>
  </si>
  <si>
    <t>180****0665</t>
  </si>
  <si>
    <t>蒋足</t>
  </si>
  <si>
    <t>134****0198</t>
  </si>
  <si>
    <t>李德啥</t>
  </si>
  <si>
    <t>135****0120</t>
  </si>
  <si>
    <t>蒋大军</t>
  </si>
  <si>
    <t>132****5162</t>
  </si>
  <si>
    <t>孙许涛</t>
  </si>
  <si>
    <t>137****0357</t>
  </si>
  <si>
    <t>杜丰</t>
  </si>
  <si>
    <t>183****7411</t>
  </si>
  <si>
    <t>李付根</t>
  </si>
  <si>
    <t>155****1208</t>
  </si>
  <si>
    <t>焦庄</t>
  </si>
  <si>
    <t>4104221725</t>
  </si>
  <si>
    <t>李素敏</t>
  </si>
  <si>
    <t>李来增</t>
  </si>
  <si>
    <t>134****2087</t>
  </si>
  <si>
    <t>潘雷朋</t>
  </si>
  <si>
    <t>137****0873</t>
  </si>
  <si>
    <t>张好</t>
  </si>
  <si>
    <t>138****1078</t>
  </si>
  <si>
    <t>高昂</t>
  </si>
  <si>
    <t>159****5584</t>
  </si>
  <si>
    <t>焦庄村</t>
  </si>
  <si>
    <t>曹梅荣</t>
  </si>
  <si>
    <t>151****5061</t>
  </si>
  <si>
    <t>王佳宇</t>
  </si>
  <si>
    <t>脑瘫</t>
  </si>
  <si>
    <t>158****2729</t>
  </si>
  <si>
    <t>史磊</t>
  </si>
  <si>
    <t>150****7297</t>
  </si>
  <si>
    <t>辛德中</t>
  </si>
  <si>
    <t>130****1681</t>
  </si>
  <si>
    <t>李跃岭</t>
  </si>
  <si>
    <t>155****0610</t>
  </si>
  <si>
    <t>汪占国</t>
  </si>
  <si>
    <t>188****8791</t>
  </si>
  <si>
    <t>董新红</t>
  </si>
  <si>
    <t>古贤英</t>
  </si>
  <si>
    <t>138****1807</t>
  </si>
  <si>
    <t>杨跃谦</t>
  </si>
  <si>
    <t>139****2635</t>
  </si>
  <si>
    <t>吕光晓</t>
  </si>
  <si>
    <t>139****2264</t>
  </si>
  <si>
    <t>李中汉</t>
  </si>
  <si>
    <t>158****1829</t>
  </si>
  <si>
    <t>王麦付</t>
  </si>
  <si>
    <t>159****5655</t>
  </si>
  <si>
    <t>杨来福</t>
  </si>
  <si>
    <t>132****7582</t>
  </si>
  <si>
    <t>史子妤</t>
  </si>
  <si>
    <t>177****9457</t>
  </si>
  <si>
    <t>李水昌</t>
  </si>
  <si>
    <t>130****6405</t>
  </si>
  <si>
    <t>汤群兴</t>
  </si>
  <si>
    <t>158****3404</t>
  </si>
  <si>
    <t>贾景丽</t>
  </si>
  <si>
    <t>158****3326</t>
  </si>
  <si>
    <t>李培霞</t>
  </si>
  <si>
    <t>186****0900</t>
  </si>
  <si>
    <t>曹小妞</t>
  </si>
  <si>
    <t>137****9958</t>
  </si>
  <si>
    <t>李会锋</t>
  </si>
  <si>
    <t>135****2248</t>
  </si>
  <si>
    <t>练石店村</t>
  </si>
  <si>
    <t>4104221719</t>
  </si>
  <si>
    <t>胡二飘</t>
  </si>
  <si>
    <t>139****1373</t>
  </si>
  <si>
    <t>王向</t>
  </si>
  <si>
    <t>炼石店</t>
  </si>
  <si>
    <t>张滴留</t>
  </si>
  <si>
    <t>132****8490</t>
  </si>
  <si>
    <t>137****7230</t>
  </si>
  <si>
    <t>王培权</t>
  </si>
  <si>
    <t>白血病</t>
  </si>
  <si>
    <t>159****5320</t>
  </si>
  <si>
    <t>王玉莲</t>
  </si>
  <si>
    <t>187****2704</t>
  </si>
  <si>
    <t>杨秀朋</t>
  </si>
  <si>
    <t>134****7825</t>
  </si>
  <si>
    <t>张莹莹</t>
  </si>
  <si>
    <t>肌肉萎缩</t>
  </si>
  <si>
    <t>136****3933</t>
  </si>
  <si>
    <t>黄香枝</t>
  </si>
  <si>
    <t>137****1908</t>
  </si>
  <si>
    <t>张帅轩</t>
  </si>
  <si>
    <t>150****9830</t>
  </si>
  <si>
    <t>张佳赫</t>
  </si>
  <si>
    <t>高梅妮</t>
  </si>
  <si>
    <t>150****2206</t>
  </si>
  <si>
    <t>牛彩雲</t>
  </si>
  <si>
    <t>134****6785</t>
  </si>
  <si>
    <t>谢水淼</t>
  </si>
  <si>
    <t>138****1590</t>
  </si>
  <si>
    <t>炼石店村</t>
  </si>
  <si>
    <t>张美琪</t>
  </si>
  <si>
    <t>158****8372</t>
  </si>
  <si>
    <t>仲灿英</t>
  </si>
  <si>
    <t>150****7708</t>
  </si>
  <si>
    <t>孙雪勤</t>
  </si>
  <si>
    <t>134****3400</t>
  </si>
  <si>
    <t>李桂花</t>
  </si>
  <si>
    <t>残疾、食管癌</t>
  </si>
  <si>
    <t>137****4273</t>
  </si>
  <si>
    <t>张秀花</t>
  </si>
  <si>
    <t>150****7651</t>
  </si>
  <si>
    <t>李庞妮</t>
  </si>
  <si>
    <t>133****1578</t>
  </si>
  <si>
    <t>张朋举</t>
  </si>
  <si>
    <t>186****0517</t>
  </si>
  <si>
    <t>庞香芝</t>
  </si>
  <si>
    <t>肺栓塞</t>
  </si>
  <si>
    <t>135****2927</t>
  </si>
  <si>
    <t>张国卿</t>
  </si>
  <si>
    <t>152****6060</t>
  </si>
  <si>
    <t>张国岭</t>
  </si>
  <si>
    <t>肝腹水</t>
  </si>
  <si>
    <t>159****8784</t>
  </si>
  <si>
    <t>谢转</t>
  </si>
  <si>
    <t>150****0220</t>
  </si>
  <si>
    <t>张停</t>
  </si>
  <si>
    <t>张银旺</t>
  </si>
  <si>
    <t>脑挫伤</t>
  </si>
  <si>
    <t>137****0092</t>
  </si>
  <si>
    <t>张发炎</t>
  </si>
  <si>
    <t>175****2850</t>
  </si>
  <si>
    <t>张万卿</t>
  </si>
  <si>
    <t>137****2097</t>
  </si>
  <si>
    <t>牛翠苹</t>
  </si>
  <si>
    <t>137****3636</t>
  </si>
  <si>
    <t>洛北</t>
  </si>
  <si>
    <t>4104221722</t>
  </si>
  <si>
    <t>孙天佑</t>
  </si>
  <si>
    <t>158****3538</t>
  </si>
  <si>
    <t>苗小朵</t>
  </si>
  <si>
    <t>137****0864</t>
  </si>
  <si>
    <t>姜晓变</t>
  </si>
  <si>
    <t>152****3297</t>
  </si>
  <si>
    <t>赵淑平</t>
  </si>
  <si>
    <t>185****0496</t>
  </si>
  <si>
    <t>王春平</t>
  </si>
  <si>
    <t>134****9702</t>
  </si>
  <si>
    <t>洛北村</t>
  </si>
  <si>
    <t>高布</t>
  </si>
  <si>
    <t>159****2896</t>
  </si>
  <si>
    <t>冀三毛</t>
  </si>
  <si>
    <t>132****4393</t>
  </si>
  <si>
    <t>殷振娃</t>
  </si>
  <si>
    <t>158****3253</t>
  </si>
  <si>
    <t>李国勤</t>
  </si>
  <si>
    <t>老公</t>
  </si>
  <si>
    <t>刘培亚</t>
  </si>
  <si>
    <t>135****1630</t>
  </si>
  <si>
    <t>孙占民</t>
  </si>
  <si>
    <t>159****0158</t>
  </si>
  <si>
    <t>李四妮</t>
  </si>
  <si>
    <t>151****7154</t>
  </si>
  <si>
    <t>刘占领</t>
  </si>
  <si>
    <t>176****3115</t>
  </si>
  <si>
    <t>孙占叶</t>
  </si>
  <si>
    <t>未脱贫户兜底</t>
  </si>
  <si>
    <t>156****4697</t>
  </si>
  <si>
    <t>郭留叶</t>
  </si>
  <si>
    <t>150****4524</t>
  </si>
  <si>
    <t>孙翠平</t>
  </si>
  <si>
    <t>肝囊肿</t>
  </si>
  <si>
    <t>137****2619</t>
  </si>
  <si>
    <t>张小翠</t>
  </si>
  <si>
    <t>137****0802</t>
  </si>
  <si>
    <t>李茁壮</t>
  </si>
  <si>
    <t>158****4519</t>
  </si>
  <si>
    <t>李培文</t>
  </si>
  <si>
    <t>176****7718</t>
  </si>
  <si>
    <t>李滢</t>
  </si>
  <si>
    <t>136****8659</t>
  </si>
  <si>
    <t>董风兰</t>
  </si>
  <si>
    <t>137****7672</t>
  </si>
  <si>
    <t>陈秀恋</t>
  </si>
  <si>
    <t>153****1593</t>
  </si>
  <si>
    <t>李付年</t>
  </si>
  <si>
    <t>158****3889</t>
  </si>
  <si>
    <t>王晓光</t>
  </si>
  <si>
    <t>171****5097</t>
  </si>
  <si>
    <t>张庆叶</t>
  </si>
  <si>
    <t>137****5389</t>
  </si>
  <si>
    <t>胡星</t>
  </si>
  <si>
    <t>156****9601</t>
  </si>
  <si>
    <t>卜胭脂</t>
  </si>
  <si>
    <t>175****1276</t>
  </si>
  <si>
    <t>李花玲</t>
  </si>
  <si>
    <t>肝癌</t>
  </si>
  <si>
    <t>150****5908</t>
  </si>
  <si>
    <t>王星娃</t>
  </si>
  <si>
    <t>139****4039</t>
  </si>
  <si>
    <t>李清顺</t>
  </si>
  <si>
    <t>李红章</t>
  </si>
  <si>
    <t>脑梗塞</t>
  </si>
  <si>
    <t>131****2652</t>
  </si>
  <si>
    <t>苗晓恒</t>
  </si>
  <si>
    <t>156****1353</t>
  </si>
  <si>
    <t>李泽田</t>
  </si>
  <si>
    <t>156****0308</t>
  </si>
  <si>
    <t>王贝妮</t>
  </si>
  <si>
    <t>136****0847</t>
  </si>
  <si>
    <t>马铃</t>
  </si>
  <si>
    <t>187****3582</t>
  </si>
  <si>
    <t>张永池</t>
  </si>
  <si>
    <t>132****0218</t>
  </si>
  <si>
    <t>马秋平</t>
  </si>
  <si>
    <t>137****8153</t>
  </si>
  <si>
    <t>李更喜</t>
  </si>
  <si>
    <t>131****7864</t>
  </si>
  <si>
    <t>赵如</t>
  </si>
  <si>
    <t>165****7570</t>
  </si>
  <si>
    <t>李红五</t>
  </si>
  <si>
    <t>王遂荣</t>
  </si>
  <si>
    <t>李飞来</t>
  </si>
  <si>
    <t>158****0286</t>
  </si>
  <si>
    <t>郎体娃</t>
  </si>
  <si>
    <t>159****8657</t>
  </si>
  <si>
    <t>王勤</t>
  </si>
  <si>
    <t>刘翠云</t>
  </si>
  <si>
    <t>183****1242</t>
  </si>
  <si>
    <t>杨桂英</t>
  </si>
  <si>
    <t>137****5340</t>
  </si>
  <si>
    <t>洛南</t>
  </si>
  <si>
    <t>4104221723</t>
  </si>
  <si>
    <t>胡次</t>
  </si>
  <si>
    <t>150****1034</t>
  </si>
  <si>
    <t>李饶</t>
  </si>
  <si>
    <t>130****9813</t>
  </si>
  <si>
    <t>杜东洋</t>
  </si>
  <si>
    <t>孙兰英</t>
  </si>
  <si>
    <t>视力残疾一级</t>
  </si>
  <si>
    <t>182****4118</t>
  </si>
  <si>
    <t>王西祥</t>
  </si>
  <si>
    <t>159****2129</t>
  </si>
  <si>
    <t>蒋大妮</t>
  </si>
  <si>
    <t>137****5631</t>
  </si>
  <si>
    <t>王毡</t>
  </si>
  <si>
    <t>135****2505</t>
  </si>
  <si>
    <t>李子杰</t>
  </si>
  <si>
    <t>150****6909</t>
  </si>
  <si>
    <t>洛南村</t>
  </si>
  <si>
    <t>孙小丽</t>
  </si>
  <si>
    <t>135****3120</t>
  </si>
  <si>
    <t>杨兰英</t>
  </si>
  <si>
    <t>134****2636</t>
  </si>
  <si>
    <t>张晓军</t>
  </si>
  <si>
    <t>134****9215</t>
  </si>
  <si>
    <t>李来宽</t>
  </si>
  <si>
    <t>137****7078</t>
  </si>
  <si>
    <t>李新民</t>
  </si>
  <si>
    <t>134****8746</t>
  </si>
  <si>
    <t>孙旭亮</t>
  </si>
  <si>
    <t>150****8536</t>
  </si>
  <si>
    <t>胡记刚</t>
  </si>
  <si>
    <t>136****5010</t>
  </si>
  <si>
    <t>马春燕</t>
  </si>
  <si>
    <t>135****9602</t>
  </si>
  <si>
    <t>杜瑶俊</t>
  </si>
  <si>
    <t>171****5096</t>
  </si>
  <si>
    <t>孙粉妞</t>
  </si>
  <si>
    <t>183****2756</t>
  </si>
  <si>
    <t>张培娃</t>
  </si>
  <si>
    <t>张少聪</t>
  </si>
  <si>
    <t>182****0129</t>
  </si>
  <si>
    <t>杜根子</t>
  </si>
  <si>
    <t>150****4915</t>
  </si>
  <si>
    <t>姜清茹</t>
  </si>
  <si>
    <t>李运芳</t>
  </si>
  <si>
    <t>136****8453</t>
  </si>
  <si>
    <t>苗朋娃</t>
  </si>
  <si>
    <t>131****0041</t>
  </si>
  <si>
    <t>杜魁荣</t>
  </si>
  <si>
    <t>182****0673</t>
  </si>
  <si>
    <t>杨彩云</t>
  </si>
  <si>
    <t>182****7151</t>
  </si>
  <si>
    <t>王相云</t>
  </si>
  <si>
    <t>132****3156</t>
  </si>
  <si>
    <t>曹小秋</t>
  </si>
  <si>
    <t>150****8403</t>
  </si>
  <si>
    <t>杨秀平</t>
  </si>
  <si>
    <t>137****0039</t>
  </si>
  <si>
    <t>杜长海</t>
  </si>
  <si>
    <t>魏寸</t>
  </si>
  <si>
    <t>139****0140</t>
  </si>
  <si>
    <t>杜顺卿</t>
  </si>
  <si>
    <t>136****2652</t>
  </si>
  <si>
    <t>王星赵</t>
  </si>
  <si>
    <t>131****5169</t>
  </si>
  <si>
    <t>孙凤岭</t>
  </si>
  <si>
    <t>158****2398</t>
  </si>
  <si>
    <t>韩秀霞</t>
  </si>
  <si>
    <t>137****3584</t>
  </si>
  <si>
    <t>崔合如</t>
  </si>
  <si>
    <t>孙占豪</t>
  </si>
  <si>
    <t>马学文</t>
  </si>
  <si>
    <t>170****2798</t>
  </si>
  <si>
    <t>麦刘</t>
  </si>
  <si>
    <t>4104221713</t>
  </si>
  <si>
    <t>杨秀</t>
  </si>
  <si>
    <t>158****7710</t>
  </si>
  <si>
    <t>梁永民</t>
  </si>
  <si>
    <t>139****3937</t>
  </si>
  <si>
    <t>刘毫杰</t>
  </si>
  <si>
    <t>135****9323</t>
  </si>
  <si>
    <t>董梅荣</t>
  </si>
  <si>
    <t>麦刘村</t>
  </si>
  <si>
    <t>张结实</t>
  </si>
  <si>
    <t>158****8219</t>
  </si>
  <si>
    <t>王新军</t>
  </si>
  <si>
    <t>130****5780</t>
  </si>
  <si>
    <t>刘永刚</t>
  </si>
  <si>
    <t>158****1124</t>
  </si>
  <si>
    <t>冀爱恋</t>
  </si>
  <si>
    <t>152****8614</t>
  </si>
  <si>
    <t>苗嫩</t>
  </si>
  <si>
    <t>159****161</t>
  </si>
  <si>
    <t>陈金发</t>
  </si>
  <si>
    <t>兜底保障</t>
  </si>
  <si>
    <t>159****7255</t>
  </si>
  <si>
    <t>杜秀英</t>
  </si>
  <si>
    <t>134****9710</t>
  </si>
  <si>
    <t>刘根孟</t>
  </si>
  <si>
    <t>137****0851</t>
  </si>
  <si>
    <t>周文学</t>
  </si>
  <si>
    <t>孙子恶性肿瘤</t>
  </si>
  <si>
    <t>梁旭光</t>
  </si>
  <si>
    <t>134****7002</t>
  </si>
  <si>
    <t>周堆</t>
  </si>
  <si>
    <t>187****9030</t>
  </si>
  <si>
    <t>裴昌</t>
  </si>
  <si>
    <t>4104221715</t>
  </si>
  <si>
    <t>姜存山</t>
  </si>
  <si>
    <t>135****0663</t>
  </si>
  <si>
    <t>姜中太</t>
  </si>
  <si>
    <t>脑瘤</t>
  </si>
  <si>
    <t>134****7336</t>
  </si>
  <si>
    <t>裴昌村</t>
  </si>
  <si>
    <t>马新停</t>
  </si>
  <si>
    <t>137****7305</t>
  </si>
  <si>
    <t>马金锁</t>
  </si>
  <si>
    <t>151****5525</t>
  </si>
  <si>
    <t>姜连轻</t>
  </si>
  <si>
    <t>135****9835</t>
  </si>
  <si>
    <t>胡玉兰</t>
  </si>
  <si>
    <t>137****2668</t>
  </si>
  <si>
    <t>孙淑叶</t>
  </si>
  <si>
    <t>150****3461</t>
  </si>
  <si>
    <t>王玉梅</t>
  </si>
  <si>
    <t>姜同楼</t>
  </si>
  <si>
    <t>150****4259</t>
  </si>
  <si>
    <t>冯枝</t>
  </si>
  <si>
    <t>134****3891</t>
  </si>
  <si>
    <t>祝巧</t>
  </si>
  <si>
    <t>183****9254</t>
  </si>
  <si>
    <t>刘红</t>
  </si>
  <si>
    <t>155****1086</t>
  </si>
  <si>
    <t>马效克</t>
  </si>
  <si>
    <t>132****3943</t>
  </si>
  <si>
    <t>姜争</t>
  </si>
  <si>
    <t>150****5183</t>
  </si>
  <si>
    <t>姜国坡</t>
  </si>
  <si>
    <t>姜同坡</t>
  </si>
  <si>
    <t>姜纲领</t>
  </si>
  <si>
    <t>张菊娜</t>
  </si>
  <si>
    <t>朱斗</t>
  </si>
  <si>
    <t>187****6514</t>
  </si>
  <si>
    <t>姜冰博</t>
  </si>
  <si>
    <t>158****2717</t>
  </si>
  <si>
    <t>姜婉文</t>
  </si>
  <si>
    <t>王娥平</t>
  </si>
  <si>
    <t>136****5547</t>
  </si>
  <si>
    <t>苗芝荣</t>
  </si>
  <si>
    <t>宋翠平</t>
  </si>
  <si>
    <t>150****4060</t>
  </si>
  <si>
    <t>姜淑鑫</t>
  </si>
  <si>
    <t>137****0916</t>
  </si>
  <si>
    <t>姜怀玉</t>
  </si>
  <si>
    <t>136****5265</t>
  </si>
  <si>
    <t>马梦娟</t>
  </si>
  <si>
    <t>156****3309</t>
  </si>
  <si>
    <t>姜欣冉</t>
  </si>
  <si>
    <t>158****6731</t>
  </si>
  <si>
    <t>姜欢哲</t>
  </si>
  <si>
    <t>133****5709</t>
  </si>
  <si>
    <t>黄国平</t>
  </si>
  <si>
    <t>187****3041</t>
  </si>
  <si>
    <t>马想根</t>
  </si>
  <si>
    <t>188****7119</t>
  </si>
  <si>
    <t>李兵迅</t>
  </si>
  <si>
    <t>158****5145</t>
  </si>
  <si>
    <t>祝玉梅</t>
  </si>
  <si>
    <t>蒋茄娃</t>
  </si>
  <si>
    <t>186****7251</t>
  </si>
  <si>
    <t>王耐妮</t>
  </si>
  <si>
    <t>158****8701</t>
  </si>
  <si>
    <t>姜楚</t>
  </si>
  <si>
    <t>137****9064</t>
  </si>
  <si>
    <t>姜国超</t>
  </si>
  <si>
    <t>183****0976</t>
  </si>
  <si>
    <t>姜二国</t>
  </si>
  <si>
    <t>136****9732</t>
  </si>
  <si>
    <t>182****4570</t>
  </si>
  <si>
    <t>朱校昌</t>
  </si>
  <si>
    <t>137****7746</t>
  </si>
  <si>
    <t>石王</t>
  </si>
  <si>
    <t>4104221711</t>
  </si>
  <si>
    <t>高春迎</t>
  </si>
  <si>
    <t>150****8980</t>
  </si>
  <si>
    <t>祖孙</t>
  </si>
  <si>
    <t>李文轩</t>
  </si>
  <si>
    <t>困境儿童</t>
  </si>
  <si>
    <t>136****8535</t>
  </si>
  <si>
    <t>杜梅娥</t>
  </si>
  <si>
    <t>137****9430</t>
  </si>
  <si>
    <t>高玉娥</t>
  </si>
  <si>
    <t>182****8940</t>
  </si>
  <si>
    <t>杨利会</t>
  </si>
  <si>
    <t>199****9991</t>
  </si>
  <si>
    <t>高贯菊</t>
  </si>
  <si>
    <t>183****9303</t>
  </si>
  <si>
    <t>石王村</t>
  </si>
  <si>
    <t>江豪举</t>
  </si>
  <si>
    <t>132****9371</t>
  </si>
  <si>
    <t>江迎州</t>
  </si>
  <si>
    <t>无劳动能力</t>
  </si>
  <si>
    <t>159****8335</t>
  </si>
  <si>
    <t>高向康</t>
  </si>
  <si>
    <t>150****0805</t>
  </si>
  <si>
    <t>高照阳</t>
  </si>
  <si>
    <t>138****4579</t>
  </si>
  <si>
    <t>高志宽</t>
  </si>
  <si>
    <t>155****8076</t>
  </si>
  <si>
    <t>江帅帅</t>
  </si>
  <si>
    <t>159****2516</t>
  </si>
  <si>
    <t>杜秀</t>
  </si>
  <si>
    <t>138****7877</t>
  </si>
  <si>
    <t>江狗寒</t>
  </si>
  <si>
    <t>150****5544</t>
  </si>
  <si>
    <t>刘群召</t>
  </si>
  <si>
    <t>131****3516</t>
  </si>
  <si>
    <t>曹秀兰</t>
  </si>
  <si>
    <t>156****1506</t>
  </si>
  <si>
    <t>石东云</t>
  </si>
  <si>
    <t>137****5496</t>
  </si>
  <si>
    <t>李丰梅</t>
  </si>
  <si>
    <t>151****3052</t>
  </si>
  <si>
    <t>高代领</t>
  </si>
  <si>
    <t>156****8108</t>
  </si>
  <si>
    <t>高子昂</t>
  </si>
  <si>
    <t>石友卿</t>
  </si>
  <si>
    <t>石来修</t>
  </si>
  <si>
    <t>高廷举</t>
  </si>
  <si>
    <t>150****6205</t>
  </si>
  <si>
    <t>王桂芝</t>
  </si>
  <si>
    <t>159****0384</t>
  </si>
  <si>
    <t>许秋霞</t>
  </si>
  <si>
    <t>淋巴癌</t>
  </si>
  <si>
    <t>133****3596</t>
  </si>
  <si>
    <t>冯绍旭</t>
  </si>
  <si>
    <t>高国敏</t>
  </si>
  <si>
    <t>张秋金</t>
  </si>
  <si>
    <t>郭鲜</t>
  </si>
  <si>
    <t>151****7450</t>
  </si>
  <si>
    <t>高翠梅</t>
  </si>
  <si>
    <t>182****6598</t>
  </si>
  <si>
    <t>唐马</t>
  </si>
  <si>
    <t>4104221714</t>
  </si>
  <si>
    <t>马来青</t>
  </si>
  <si>
    <t>132****8726</t>
  </si>
  <si>
    <t>马国甫</t>
  </si>
  <si>
    <t>137****2647</t>
  </si>
  <si>
    <t>马丙午</t>
  </si>
  <si>
    <t>137****6942</t>
  </si>
  <si>
    <t>伯伯</t>
  </si>
  <si>
    <t>马鹏疆</t>
  </si>
  <si>
    <t>183****9004</t>
  </si>
  <si>
    <t>马国田</t>
  </si>
  <si>
    <t>135****3461</t>
  </si>
  <si>
    <t>马胜伟</t>
  </si>
  <si>
    <t>150****3299</t>
  </si>
  <si>
    <t>马治伟</t>
  </si>
  <si>
    <t>155****0182</t>
  </si>
  <si>
    <t>马冠锋</t>
  </si>
  <si>
    <t>150****2121</t>
  </si>
  <si>
    <t>马尽收</t>
  </si>
  <si>
    <t>158****6165</t>
  </si>
  <si>
    <t>唐马村</t>
  </si>
  <si>
    <t>马遂青</t>
  </si>
  <si>
    <t>134****2658</t>
  </si>
  <si>
    <t>支部书记</t>
  </si>
  <si>
    <t>李恋</t>
  </si>
  <si>
    <t>151****6640</t>
  </si>
  <si>
    <t>马遂章</t>
  </si>
  <si>
    <t>166****9771</t>
  </si>
  <si>
    <t>马喜民</t>
  </si>
  <si>
    <t>187****0372</t>
  </si>
  <si>
    <t>马汁</t>
  </si>
  <si>
    <t>132****0415</t>
  </si>
  <si>
    <t>马水正</t>
  </si>
  <si>
    <t>152****1657</t>
  </si>
  <si>
    <t>孙改娃</t>
  </si>
  <si>
    <t>马尽攻</t>
  </si>
  <si>
    <t>孙付景</t>
  </si>
  <si>
    <t>135****3192</t>
  </si>
  <si>
    <t>王湾</t>
  </si>
  <si>
    <t>4104221716</t>
  </si>
  <si>
    <t>姜晓会</t>
  </si>
  <si>
    <t>159****9589</t>
  </si>
  <si>
    <t>王占学</t>
  </si>
  <si>
    <t>134****0554</t>
  </si>
  <si>
    <t>王湾村</t>
  </si>
  <si>
    <t>王克思</t>
  </si>
  <si>
    <t>135****3785</t>
  </si>
  <si>
    <t>王雯燕</t>
  </si>
  <si>
    <t>138****8997</t>
  </si>
  <si>
    <t>王长申</t>
  </si>
  <si>
    <t>膀胱癌</t>
  </si>
  <si>
    <t>135****2623</t>
  </si>
  <si>
    <t>郝晓定</t>
  </si>
  <si>
    <t>152****6038</t>
  </si>
  <si>
    <t>郝小强</t>
  </si>
  <si>
    <t>138****4644</t>
  </si>
  <si>
    <t>王鹏娜</t>
  </si>
  <si>
    <t>134****3590</t>
  </si>
  <si>
    <t>张晓伟</t>
  </si>
  <si>
    <t>150****6462</t>
  </si>
  <si>
    <t>祝香敏</t>
  </si>
  <si>
    <t>189****3337</t>
  </si>
  <si>
    <t>周桂花</t>
  </si>
  <si>
    <t>138****1513</t>
  </si>
  <si>
    <t>王心语</t>
  </si>
  <si>
    <t>137****1164</t>
  </si>
  <si>
    <t>蒋大欠</t>
  </si>
  <si>
    <t>156****5035</t>
  </si>
  <si>
    <t>王群柱</t>
  </si>
  <si>
    <t>130****4061</t>
  </si>
  <si>
    <t>苗彩云</t>
  </si>
  <si>
    <t>姜桂兰</t>
  </si>
  <si>
    <t>159****2773</t>
  </si>
  <si>
    <t>李玉兰</t>
  </si>
  <si>
    <t>王梦彤</t>
  </si>
  <si>
    <t>因学</t>
  </si>
  <si>
    <t>178****6584</t>
  </si>
  <si>
    <t>孙凤</t>
  </si>
  <si>
    <t>159****6695</t>
  </si>
  <si>
    <t>王代芹</t>
  </si>
  <si>
    <t>177****1845</t>
  </si>
  <si>
    <t>郝秀沛</t>
  </si>
  <si>
    <t>137****1392</t>
  </si>
  <si>
    <t>杨付海</t>
  </si>
  <si>
    <t>138****7323</t>
  </si>
  <si>
    <t>马民锋</t>
  </si>
  <si>
    <t>137****3574</t>
  </si>
  <si>
    <t>孙改香</t>
  </si>
  <si>
    <t>131****2692</t>
  </si>
  <si>
    <t>郝书华</t>
  </si>
  <si>
    <t>135****4978</t>
  </si>
  <si>
    <t>郝千照</t>
  </si>
  <si>
    <t>智障</t>
  </si>
  <si>
    <t>157****6621</t>
  </si>
  <si>
    <t>姜大秋</t>
  </si>
  <si>
    <t>152****7012</t>
  </si>
  <si>
    <t>王水芹</t>
  </si>
  <si>
    <t>156****9296</t>
  </si>
  <si>
    <t>王东申</t>
  </si>
  <si>
    <t>158****3049</t>
  </si>
  <si>
    <t>王果妮</t>
  </si>
  <si>
    <t>159****2249</t>
  </si>
  <si>
    <t>王本东</t>
  </si>
  <si>
    <t>王占胜</t>
  </si>
  <si>
    <t>170****9132</t>
  </si>
  <si>
    <t>胡秋红</t>
  </si>
  <si>
    <t>孙凤梅</t>
  </si>
  <si>
    <t>182****7513</t>
  </si>
  <si>
    <t>王梅娥</t>
  </si>
  <si>
    <t>187****8505</t>
  </si>
  <si>
    <t>蒋秀丽</t>
  </si>
  <si>
    <t>134****6006</t>
  </si>
  <si>
    <t>王伟仓</t>
  </si>
  <si>
    <t>158****1373</t>
  </si>
  <si>
    <t>宋艳红</t>
  </si>
  <si>
    <t>红斑狼疮</t>
  </si>
  <si>
    <t>158****6784</t>
  </si>
  <si>
    <t>郝巧云</t>
  </si>
  <si>
    <t>158****9254</t>
  </si>
  <si>
    <t>孙温香</t>
  </si>
  <si>
    <t>王春营</t>
  </si>
  <si>
    <t>187****5141</t>
  </si>
  <si>
    <t>卢焕</t>
  </si>
  <si>
    <t>130****8066</t>
  </si>
  <si>
    <t>王庄</t>
  </si>
  <si>
    <t>4104221717</t>
  </si>
  <si>
    <t>王录增</t>
  </si>
  <si>
    <t>184****5681</t>
  </si>
  <si>
    <t>朱霞</t>
  </si>
  <si>
    <t>王保花</t>
  </si>
  <si>
    <t>187****7780</t>
  </si>
  <si>
    <t>姜代</t>
  </si>
  <si>
    <t>186****0098</t>
  </si>
  <si>
    <t>郭萌萌</t>
  </si>
  <si>
    <t>171****8925</t>
  </si>
  <si>
    <t>王庄村</t>
  </si>
  <si>
    <t>王军营</t>
  </si>
  <si>
    <t>137****3848</t>
  </si>
  <si>
    <t>梁秀苹</t>
  </si>
  <si>
    <t>130****1827</t>
  </si>
  <si>
    <t>朱水平</t>
  </si>
  <si>
    <t>134****9291</t>
  </si>
  <si>
    <t>王奇山</t>
  </si>
  <si>
    <t>134****7312</t>
  </si>
  <si>
    <t>闫省</t>
  </si>
  <si>
    <t>187****3158</t>
  </si>
  <si>
    <t>王太雨</t>
  </si>
  <si>
    <t>159****1533</t>
  </si>
  <si>
    <t>王水胜</t>
  </si>
  <si>
    <t>183****3879</t>
  </si>
  <si>
    <t>王代领</t>
  </si>
  <si>
    <t>138****2435</t>
  </si>
  <si>
    <t>王永浩</t>
  </si>
  <si>
    <t>183****9355</t>
  </si>
  <si>
    <t>王秋月</t>
  </si>
  <si>
    <t>158****6406</t>
  </si>
  <si>
    <t>王会战</t>
  </si>
  <si>
    <t>134****6831</t>
  </si>
  <si>
    <t>王二庆</t>
  </si>
  <si>
    <t>159****9026</t>
  </si>
  <si>
    <t>王翠</t>
  </si>
  <si>
    <t>152****1492</t>
  </si>
  <si>
    <t>王占彬</t>
  </si>
  <si>
    <t>Ｃ</t>
  </si>
  <si>
    <t>136****8703</t>
  </si>
  <si>
    <t>王国营</t>
  </si>
  <si>
    <t>157****1332</t>
  </si>
  <si>
    <t>王晓飞</t>
  </si>
  <si>
    <t>蒋梅</t>
  </si>
  <si>
    <t>王根兴</t>
  </si>
  <si>
    <t>李爱翠</t>
  </si>
  <si>
    <t>子宫瘤</t>
  </si>
  <si>
    <t>杜秀芬</t>
  </si>
  <si>
    <t>类风湿</t>
  </si>
  <si>
    <t>137****6873</t>
  </si>
  <si>
    <t>苗行</t>
  </si>
  <si>
    <t>王九成</t>
  </si>
  <si>
    <t>王国成</t>
  </si>
  <si>
    <t>甄五妮</t>
  </si>
  <si>
    <t>王红举</t>
  </si>
  <si>
    <t>孙会英</t>
  </si>
  <si>
    <t>中风</t>
  </si>
  <si>
    <t>马香梅</t>
  </si>
  <si>
    <t>王健健</t>
  </si>
  <si>
    <t>王军香</t>
  </si>
  <si>
    <t>吕晓辉</t>
  </si>
  <si>
    <t>王梦迪</t>
  </si>
  <si>
    <t>159****3641</t>
  </si>
  <si>
    <t>王长水</t>
  </si>
  <si>
    <t>136****8906</t>
  </si>
  <si>
    <t>孙花</t>
  </si>
  <si>
    <t>158****6852</t>
  </si>
  <si>
    <t>王呵童</t>
  </si>
  <si>
    <t>158****2740</t>
  </si>
  <si>
    <t>小庄村</t>
  </si>
  <si>
    <t>4104221710</t>
  </si>
  <si>
    <t>杜西岭</t>
  </si>
  <si>
    <t>183****0852</t>
  </si>
  <si>
    <t>张培兰</t>
  </si>
  <si>
    <t>152****4984</t>
  </si>
  <si>
    <t>张喜田</t>
  </si>
  <si>
    <t>155****4020</t>
  </si>
  <si>
    <t>杨黑脸</t>
  </si>
  <si>
    <t>137****2087</t>
  </si>
  <si>
    <t>李勤</t>
  </si>
  <si>
    <t>186****0166</t>
  </si>
  <si>
    <t>爷孙</t>
  </si>
  <si>
    <t>杨佳琪</t>
  </si>
  <si>
    <t>187****0062</t>
  </si>
  <si>
    <t>崔莲妮</t>
  </si>
  <si>
    <t>138****6034</t>
  </si>
  <si>
    <t>杨小海</t>
  </si>
  <si>
    <t>131****5040</t>
  </si>
  <si>
    <t>杜见峰</t>
  </si>
  <si>
    <t>134****4313</t>
  </si>
  <si>
    <t>李金丽</t>
  </si>
  <si>
    <t>178****5482</t>
  </si>
  <si>
    <t>杨水长</t>
  </si>
  <si>
    <t>171****0952</t>
  </si>
  <si>
    <t>杜仁午</t>
  </si>
  <si>
    <t>139****4569</t>
  </si>
  <si>
    <t>杜长村</t>
  </si>
  <si>
    <t>158****9427</t>
  </si>
  <si>
    <t>孙丰花</t>
  </si>
  <si>
    <t>187****5943</t>
  </si>
  <si>
    <t>姚好</t>
  </si>
  <si>
    <t>183****7085</t>
  </si>
  <si>
    <t>杜留木</t>
  </si>
  <si>
    <t>173****56889</t>
  </si>
  <si>
    <t>杜军伟</t>
  </si>
  <si>
    <t>153****8385</t>
  </si>
  <si>
    <t>杜文见</t>
  </si>
  <si>
    <t>150****7745</t>
  </si>
  <si>
    <t>杜中存</t>
  </si>
  <si>
    <t>135****5524</t>
  </si>
  <si>
    <t>翟杨</t>
  </si>
  <si>
    <t>4104221724</t>
  </si>
  <si>
    <t>孙翠兰</t>
  </si>
  <si>
    <t>150****1413</t>
  </si>
  <si>
    <t>杨国华</t>
  </si>
  <si>
    <t>182****0809</t>
  </si>
  <si>
    <t>杨五须</t>
  </si>
  <si>
    <t>187****8622</t>
  </si>
  <si>
    <t>董秋芝</t>
  </si>
  <si>
    <t>182****3718</t>
  </si>
  <si>
    <t>黄爱兰</t>
  </si>
  <si>
    <t>137****4461</t>
  </si>
  <si>
    <t>翟杨村</t>
  </si>
  <si>
    <t>杨庆志</t>
  </si>
  <si>
    <t>159****3393</t>
  </si>
  <si>
    <t>曹东红</t>
  </si>
  <si>
    <t>158****0402</t>
  </si>
  <si>
    <t>杨德志</t>
  </si>
  <si>
    <t>158****4854</t>
  </si>
  <si>
    <t>本人.</t>
  </si>
  <si>
    <t>杨中江</t>
  </si>
  <si>
    <t>159****8293</t>
  </si>
  <si>
    <t>李玉梅</t>
  </si>
  <si>
    <t>132****5840</t>
  </si>
  <si>
    <t>杨中召</t>
  </si>
  <si>
    <t>138****0346</t>
  </si>
  <si>
    <t>周汉</t>
  </si>
  <si>
    <t>187****3857</t>
  </si>
  <si>
    <t>杨雪花</t>
  </si>
  <si>
    <t>134****0541</t>
  </si>
  <si>
    <t>杜铁方</t>
  </si>
  <si>
    <t>137****3092</t>
  </si>
  <si>
    <t>石梅香</t>
  </si>
  <si>
    <t>137****1046</t>
  </si>
  <si>
    <t>杨次山</t>
  </si>
  <si>
    <t>139****2529</t>
  </si>
  <si>
    <t>村干部</t>
  </si>
  <si>
    <t>杨寿山</t>
  </si>
  <si>
    <t>151****8942</t>
  </si>
  <si>
    <t>周秋芝</t>
  </si>
  <si>
    <t>黄秀连</t>
  </si>
  <si>
    <t>187****0548</t>
  </si>
  <si>
    <t>李小敏</t>
  </si>
  <si>
    <t>杨闯亮</t>
  </si>
  <si>
    <t>158****3088</t>
  </si>
  <si>
    <t>杨理义</t>
  </si>
  <si>
    <t>胰腺癌</t>
  </si>
  <si>
    <t>137****4649</t>
  </si>
  <si>
    <t>杨付谦</t>
  </si>
  <si>
    <t>158****9524</t>
  </si>
  <si>
    <t>杨自星</t>
  </si>
  <si>
    <t>马应</t>
  </si>
  <si>
    <t>150****6137</t>
  </si>
  <si>
    <t>周欣红</t>
  </si>
  <si>
    <t>150****9194</t>
  </si>
  <si>
    <t>杨明山</t>
  </si>
  <si>
    <t>159****3104</t>
  </si>
  <si>
    <t>陈耐娃</t>
  </si>
  <si>
    <t>199****1990</t>
  </si>
  <si>
    <t>杨水塘</t>
  </si>
  <si>
    <t>杜秀荣</t>
  </si>
  <si>
    <t>158****9260</t>
  </si>
  <si>
    <t>孙德容</t>
  </si>
  <si>
    <t>182****6267</t>
  </si>
  <si>
    <t>杨嘉诺</t>
  </si>
  <si>
    <t>188****7400</t>
  </si>
  <si>
    <t>湛河董</t>
  </si>
  <si>
    <t>4104221712</t>
  </si>
  <si>
    <t>王明甫</t>
  </si>
  <si>
    <t>董保民</t>
  </si>
  <si>
    <t>135****8116</t>
  </si>
  <si>
    <t>赵霞</t>
  </si>
  <si>
    <t>137****0929</t>
  </si>
  <si>
    <t>董亚许</t>
  </si>
  <si>
    <t>187****2937</t>
  </si>
  <si>
    <t>董国超</t>
  </si>
  <si>
    <t>158****0477</t>
  </si>
  <si>
    <t>李花</t>
  </si>
  <si>
    <t>171****3706</t>
  </si>
  <si>
    <t>董聪聪</t>
  </si>
  <si>
    <t>183****4390</t>
  </si>
  <si>
    <t>湛河董村</t>
  </si>
  <si>
    <t>董群洲</t>
  </si>
  <si>
    <t>159****2386</t>
  </si>
  <si>
    <t>董国亭</t>
  </si>
  <si>
    <t>158****6144</t>
  </si>
  <si>
    <t>董以巴</t>
  </si>
  <si>
    <t>134****0702</t>
  </si>
  <si>
    <t>董万定</t>
  </si>
  <si>
    <t>董献魁</t>
  </si>
  <si>
    <t>151****0930</t>
  </si>
  <si>
    <t>王宁</t>
  </si>
  <si>
    <t>155****4618</t>
  </si>
  <si>
    <t>张次妮</t>
  </si>
  <si>
    <t>138****6580</t>
  </si>
  <si>
    <t>马桂芬</t>
  </si>
  <si>
    <t>137****7261</t>
  </si>
  <si>
    <t>姜玉梅</t>
  </si>
  <si>
    <t>157****2995</t>
  </si>
  <si>
    <t>董万松</t>
  </si>
  <si>
    <t>无劳动力</t>
  </si>
  <si>
    <t>138****7141</t>
  </si>
  <si>
    <t>董秀景</t>
  </si>
  <si>
    <t>130****1561</t>
  </si>
  <si>
    <t>张花</t>
  </si>
  <si>
    <t>150****1980</t>
  </si>
  <si>
    <t>董强要</t>
  </si>
  <si>
    <t>131****4946</t>
  </si>
  <si>
    <t>高向瞧</t>
  </si>
  <si>
    <t>159****3570</t>
  </si>
  <si>
    <t>董自喜</t>
  </si>
  <si>
    <t>134****6276</t>
  </si>
  <si>
    <t>董二需</t>
  </si>
  <si>
    <t>150****3393</t>
  </si>
  <si>
    <t>董灿迪</t>
  </si>
  <si>
    <t>187****2083</t>
  </si>
  <si>
    <t>张集</t>
  </si>
  <si>
    <t>4104221701</t>
  </si>
  <si>
    <t>梁静</t>
  </si>
  <si>
    <t>152****1617</t>
  </si>
  <si>
    <t>孙延祥</t>
  </si>
  <si>
    <t>134****4600</t>
  </si>
  <si>
    <t>张庆丰</t>
  </si>
  <si>
    <t>152****6794</t>
  </si>
  <si>
    <t>高丰歌</t>
  </si>
  <si>
    <t>151****7870</t>
  </si>
  <si>
    <t>吕万兵</t>
  </si>
  <si>
    <t>139****3037</t>
  </si>
  <si>
    <t>孙延文</t>
  </si>
  <si>
    <t>张帅红</t>
  </si>
  <si>
    <t>155****7982</t>
  </si>
  <si>
    <t>张集村</t>
  </si>
  <si>
    <t>高许红</t>
  </si>
  <si>
    <t>187****1001</t>
  </si>
  <si>
    <t>孙狗妮</t>
  </si>
  <si>
    <t>赵海英</t>
  </si>
  <si>
    <t>156****8180</t>
  </si>
  <si>
    <t>张军奇</t>
  </si>
  <si>
    <t>159****9336</t>
  </si>
  <si>
    <t>王梅云</t>
  </si>
  <si>
    <t>171****6616</t>
  </si>
  <si>
    <t>崔金安</t>
  </si>
  <si>
    <t>张凯洋</t>
  </si>
  <si>
    <t>183****4486</t>
  </si>
  <si>
    <t>张想</t>
  </si>
  <si>
    <t>186****5595</t>
  </si>
  <si>
    <t>吕草有</t>
  </si>
  <si>
    <t>136****6255</t>
  </si>
  <si>
    <t>孙俊丽</t>
  </si>
  <si>
    <t>157****5876</t>
  </si>
  <si>
    <t>张二伟</t>
  </si>
  <si>
    <t>139****2594</t>
  </si>
  <si>
    <t>张锤</t>
  </si>
  <si>
    <t>152****2218</t>
  </si>
  <si>
    <t>吕红伟</t>
  </si>
  <si>
    <t>138****7712</t>
  </si>
  <si>
    <t>樊贵鑫</t>
  </si>
  <si>
    <t>151****8165</t>
  </si>
  <si>
    <t>赵九</t>
  </si>
  <si>
    <t>137****4191</t>
  </si>
  <si>
    <t>马桂月</t>
  </si>
  <si>
    <t>135****9135</t>
  </si>
  <si>
    <t>曹玉琴</t>
  </si>
  <si>
    <t>133****0642</t>
  </si>
  <si>
    <t>赵明丽</t>
  </si>
  <si>
    <t>150****4693</t>
  </si>
  <si>
    <t>吕坦</t>
  </si>
  <si>
    <t>150****3159</t>
  </si>
  <si>
    <t>张水林</t>
  </si>
  <si>
    <t>151****2715</t>
  </si>
  <si>
    <t>孙雨花</t>
  </si>
  <si>
    <t>151****9478</t>
  </si>
  <si>
    <t>张国昌</t>
  </si>
  <si>
    <t>152****1458</t>
  </si>
  <si>
    <t>孙海亮</t>
  </si>
  <si>
    <t>158****2428</t>
  </si>
  <si>
    <t>孙荣兰</t>
  </si>
  <si>
    <t>158****7746</t>
  </si>
  <si>
    <t>董梅芳</t>
  </si>
  <si>
    <t>159****2758</t>
  </si>
  <si>
    <t>高爱英</t>
  </si>
  <si>
    <t>159****0934</t>
  </si>
  <si>
    <t>刘爱敏</t>
  </si>
  <si>
    <t>176****2750</t>
  </si>
  <si>
    <t>刘翠玲</t>
  </si>
  <si>
    <t>136****8347</t>
  </si>
  <si>
    <t>董合</t>
  </si>
  <si>
    <t>152****3449</t>
  </si>
  <si>
    <t>152****5270</t>
  </si>
  <si>
    <t>马爱妮</t>
  </si>
  <si>
    <t>136****0027</t>
  </si>
  <si>
    <t>吕战红</t>
  </si>
  <si>
    <t>150****8772</t>
  </si>
  <si>
    <t>王云付</t>
  </si>
  <si>
    <t>张总甫</t>
  </si>
  <si>
    <t>韩占军</t>
  </si>
  <si>
    <t>184****5821</t>
  </si>
  <si>
    <t>张苍</t>
  </si>
  <si>
    <t>159****5426</t>
  </si>
  <si>
    <t>高荣花</t>
  </si>
  <si>
    <t>樊金增</t>
  </si>
  <si>
    <t>135****9761</t>
  </si>
  <si>
    <t>孙项云</t>
  </si>
  <si>
    <t>癫痫</t>
  </si>
  <si>
    <t>150****8760</t>
  </si>
  <si>
    <t>马杏仙</t>
  </si>
  <si>
    <t>138****4925</t>
  </si>
  <si>
    <t>王秋芝</t>
  </si>
  <si>
    <t>150****8775</t>
  </si>
  <si>
    <t>张啥丽</t>
  </si>
  <si>
    <t>158****2362</t>
  </si>
  <si>
    <t>户主</t>
  </si>
  <si>
    <t>王秀英</t>
  </si>
  <si>
    <t>133****7963</t>
  </si>
  <si>
    <t>张桂英</t>
  </si>
  <si>
    <t>135****0693</t>
  </si>
  <si>
    <t>马国臣</t>
  </si>
  <si>
    <t>187****7203</t>
  </si>
  <si>
    <t>张金安</t>
  </si>
  <si>
    <t>152****9250</t>
  </si>
  <si>
    <t>孙亚军</t>
  </si>
  <si>
    <t>159****9591</t>
  </si>
  <si>
    <t>董欣安</t>
  </si>
  <si>
    <t>189****1087</t>
  </si>
  <si>
    <t>李会歌</t>
  </si>
  <si>
    <t>137****3091</t>
  </si>
  <si>
    <t>刘志有</t>
  </si>
  <si>
    <t>134****8964</t>
  </si>
  <si>
    <t>黄勋</t>
  </si>
  <si>
    <t>137****7120</t>
  </si>
  <si>
    <t>张兰遂</t>
  </si>
  <si>
    <t>137****5853</t>
  </si>
  <si>
    <t>温昊</t>
  </si>
  <si>
    <t>152****1237</t>
  </si>
  <si>
    <t>张春利</t>
  </si>
  <si>
    <t>184****5060</t>
  </si>
  <si>
    <t>杨静远</t>
  </si>
  <si>
    <t>137****4515</t>
  </si>
  <si>
    <t>鲁秀芝</t>
  </si>
  <si>
    <t>176****5308</t>
  </si>
  <si>
    <t>董永红</t>
  </si>
  <si>
    <t>175****0896</t>
  </si>
  <si>
    <t>苑秋红</t>
  </si>
  <si>
    <t>187****9455</t>
  </si>
  <si>
    <t>崔领军</t>
  </si>
  <si>
    <t>孙金才</t>
  </si>
  <si>
    <t>171****5014</t>
  </si>
  <si>
    <t>张铁川</t>
  </si>
  <si>
    <t>187****4651</t>
  </si>
  <si>
    <t>张言明</t>
  </si>
  <si>
    <t>187****1641</t>
  </si>
  <si>
    <t>杜花枝</t>
  </si>
  <si>
    <t>188****4634</t>
  </si>
  <si>
    <t>高粉</t>
  </si>
  <si>
    <t>199****3094</t>
  </si>
  <si>
    <t>吕灿章</t>
  </si>
  <si>
    <t>183****6800</t>
  </si>
  <si>
    <t>张有信</t>
  </si>
  <si>
    <t>136****3761</t>
  </si>
  <si>
    <t>张孝宗</t>
  </si>
  <si>
    <t>150****3635</t>
  </si>
  <si>
    <t>张马</t>
  </si>
  <si>
    <t>152****7838</t>
  </si>
  <si>
    <t>马桂芝</t>
  </si>
  <si>
    <t>159****1423</t>
  </si>
  <si>
    <t>陈香</t>
  </si>
  <si>
    <t>134****0562</t>
  </si>
  <si>
    <t>张红令</t>
  </si>
  <si>
    <t>170****3723</t>
  </si>
  <si>
    <t>高用</t>
  </si>
  <si>
    <t>150****0514</t>
  </si>
  <si>
    <t>李水英</t>
  </si>
  <si>
    <t>175****9080</t>
  </si>
  <si>
    <t>高秋云</t>
  </si>
  <si>
    <t>130****8407</t>
  </si>
  <si>
    <t>张徐</t>
  </si>
  <si>
    <t>4104221720</t>
  </si>
  <si>
    <t>刘团委</t>
  </si>
  <si>
    <t>137****7569</t>
  </si>
  <si>
    <t>刘荣昌</t>
  </si>
  <si>
    <t>137****9545</t>
  </si>
  <si>
    <t>刘晓乐</t>
  </si>
  <si>
    <t>136****4903</t>
  </si>
  <si>
    <t>刘圪闹</t>
  </si>
  <si>
    <t>单身，困难</t>
  </si>
  <si>
    <t>152****5450</t>
  </si>
  <si>
    <t>孙全德</t>
  </si>
  <si>
    <t>杨英</t>
  </si>
  <si>
    <t>150****6731</t>
  </si>
  <si>
    <t>刘帮柱</t>
  </si>
  <si>
    <t>157****6309</t>
  </si>
  <si>
    <t>张徐村</t>
  </si>
  <si>
    <t>秦迎宾</t>
  </si>
  <si>
    <t>刘续婵</t>
  </si>
  <si>
    <t>孙贵娃</t>
  </si>
  <si>
    <t>157****3470</t>
  </si>
  <si>
    <t>张献元</t>
  </si>
  <si>
    <t>159****3901</t>
  </si>
  <si>
    <t>刘大堆</t>
  </si>
  <si>
    <t>134****9027</t>
  </si>
  <si>
    <t>刘慢</t>
  </si>
  <si>
    <t>185****6869</t>
  </si>
  <si>
    <t>刘冰冰</t>
  </si>
  <si>
    <t>135****9627</t>
  </si>
  <si>
    <t>庞花梅</t>
  </si>
  <si>
    <t>赵梅</t>
  </si>
  <si>
    <t>陈伟平</t>
  </si>
  <si>
    <t>马国亭</t>
  </si>
  <si>
    <t>137****9549</t>
  </si>
  <si>
    <t>刘志鹏</t>
  </si>
  <si>
    <t>177****9161</t>
  </si>
  <si>
    <t>罗家骏</t>
  </si>
  <si>
    <t>134****6049</t>
  </si>
  <si>
    <t>崔梦瑶</t>
  </si>
  <si>
    <t>父母失踪</t>
  </si>
  <si>
    <t>158****8418</t>
  </si>
  <si>
    <t>马逸诺</t>
  </si>
  <si>
    <t>138****0837</t>
  </si>
  <si>
    <t>刘留阳</t>
  </si>
  <si>
    <t>188****7162</t>
  </si>
  <si>
    <t>贺小芳</t>
  </si>
  <si>
    <t>182****5410</t>
  </si>
  <si>
    <t>杜巧红</t>
  </si>
  <si>
    <t>136****1716</t>
  </si>
  <si>
    <t>杜梅花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</si>
</sst>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26">
    <font>
      <sz val="10"/>
      <name val="Arial"/>
      <charset val="0"/>
    </font>
    <font>
      <sz val="10"/>
      <name val="宋体"/>
      <charset val="134"/>
    </font>
    <font>
      <sz val="10"/>
      <name val="Helv"/>
      <charset val="0"/>
    </font>
    <font>
      <sz val="12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1" fillId="0" borderId="0"/>
    <xf numFmtId="0" fontId="7" fillId="0" borderId="0">
      <alignment vertical="center"/>
    </xf>
    <xf numFmtId="0" fontId="3" fillId="0" borderId="0"/>
    <xf numFmtId="0" fontId="0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5" fillId="0" borderId="0"/>
  </cellStyleXfs>
  <cellXfs count="45">
    <xf numFmtId="0" fontId="0" fillId="0" borderId="0" xfId="0" applyFont="1"/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8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108" applyNumberFormat="1" applyFont="1" applyFill="1" applyBorder="1" applyAlignment="1" applyProtection="1">
      <alignment horizontal="center" vertical="center" wrapText="1"/>
    </xf>
    <xf numFmtId="49" fontId="1" fillId="0" borderId="0" xfId="108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111" applyNumberFormat="1" applyFont="1" applyFill="1" applyBorder="1" applyAlignment="1" applyProtection="1">
      <alignment horizontal="center" vertical="center" wrapText="1"/>
    </xf>
    <xf numFmtId="0" fontId="1" fillId="0" borderId="0" xfId="111" applyNumberFormat="1" applyFont="1" applyFill="1" applyBorder="1" applyAlignment="1" applyProtection="1">
      <alignment horizontal="center" vertical="center" wrapText="1"/>
    </xf>
    <xf numFmtId="49" fontId="1" fillId="0" borderId="0" xfId="52" applyNumberFormat="1" applyFont="1" applyFill="1" applyBorder="1" applyAlignment="1" applyProtection="1">
      <alignment horizontal="center" vertical="center" wrapText="1"/>
    </xf>
    <xf numFmtId="49" fontId="1" fillId="0" borderId="0" xfId="68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11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67" applyNumberFormat="1" applyFont="1" applyFill="1" applyBorder="1" applyAlignment="1" applyProtection="1">
      <alignment horizontal="center" vertical="center" wrapText="1"/>
    </xf>
    <xf numFmtId="49" fontId="1" fillId="0" borderId="0" xfId="6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0" fontId="1" fillId="0" borderId="0" xfId="65" applyNumberFormat="1" applyFont="1" applyFill="1" applyBorder="1" applyAlignment="1" applyProtection="1">
      <alignment horizontal="center" vertical="center" wrapText="1"/>
    </xf>
    <xf numFmtId="49" fontId="1" fillId="0" borderId="0" xfId="65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180" fontId="1" fillId="2" borderId="0" xfId="0" applyNumberFormat="1" applyFont="1" applyFill="1" applyBorder="1" applyAlignment="1" applyProtection="1">
      <alignment horizontal="center" vertical="center" wrapText="1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 2" xfId="49"/>
    <cellStyle name="常规 2 2 2 2" xfId="50"/>
    <cellStyle name="常规 7 3" xfId="51"/>
    <cellStyle name="常规 6" xfId="52"/>
    <cellStyle name="常规 5 2" xfId="53"/>
    <cellStyle name="_ET_STYLE_NoName_00_" xfId="54"/>
    <cellStyle name="常规 3 2 2" xfId="55"/>
    <cellStyle name="常规 102 4 2" xfId="56"/>
    <cellStyle name="常规 2 2 2 4" xfId="57"/>
    <cellStyle name="常规 37" xfId="58"/>
    <cellStyle name="常规 2 2 2" xfId="59"/>
    <cellStyle name="常规 2 2 3" xfId="60"/>
    <cellStyle name="常规 3 2" xfId="61"/>
    <cellStyle name="常规 2 2 2 3" xfId="62"/>
    <cellStyle name="常规 2 2" xfId="63"/>
    <cellStyle name="常规 2 3" xfId="64"/>
    <cellStyle name="常规 10" xfId="65"/>
    <cellStyle name="常规 102 4" xfId="66"/>
    <cellStyle name="常规 11" xfId="67"/>
    <cellStyle name="常规 2" xfId="68"/>
    <cellStyle name="常规 3" xfId="69"/>
    <cellStyle name="常规 3 3" xfId="70"/>
    <cellStyle name="常规 3 4" xfId="71"/>
    <cellStyle name="常规 3 4 2" xfId="72"/>
    <cellStyle name="常规 3 5" xfId="73"/>
    <cellStyle name="常规 3 5 2" xfId="74"/>
    <cellStyle name="常规 33" xfId="75"/>
    <cellStyle name="常规 62 2" xfId="76"/>
    <cellStyle name="常规 33 2" xfId="77"/>
    <cellStyle name="常规 34" xfId="78"/>
    <cellStyle name="常规 34 2" xfId="79"/>
    <cellStyle name="常规 35" xfId="80"/>
    <cellStyle name="常规 35 2" xfId="81"/>
    <cellStyle name="常规 36" xfId="82"/>
    <cellStyle name="常规 36 2" xfId="83"/>
    <cellStyle name="常规 4" xfId="84"/>
    <cellStyle name="常规 4 2" xfId="85"/>
    <cellStyle name="常规 4 5" xfId="86"/>
    <cellStyle name="常规 4 5 2" xfId="87"/>
    <cellStyle name="常规 7 4" xfId="88"/>
    <cellStyle name="常规 4 5 3" xfId="89"/>
    <cellStyle name="常规 4 5 4" xfId="90"/>
    <cellStyle name="常规 5" xfId="91"/>
    <cellStyle name="常规 5 5" xfId="92"/>
    <cellStyle name="常规 5 5 2" xfId="93"/>
    <cellStyle name="常规 5 6" xfId="94"/>
    <cellStyle name="常规 5 6 2" xfId="95"/>
    <cellStyle name="常规 58" xfId="96"/>
    <cellStyle name="常规 58 2" xfId="97"/>
    <cellStyle name="常规 59" xfId="98"/>
    <cellStyle name="常规 59 2" xfId="99"/>
    <cellStyle name="常规 6 2" xfId="100"/>
    <cellStyle name="常规 60" xfId="101"/>
    <cellStyle name="常规 60 2" xfId="102"/>
    <cellStyle name="常规 61" xfId="103"/>
    <cellStyle name="常规 61 2" xfId="104"/>
    <cellStyle name="常规 62" xfId="105"/>
    <cellStyle name="常规 7" xfId="106"/>
    <cellStyle name="常规 7 2" xfId="107"/>
    <cellStyle name="常规 8" xfId="108"/>
    <cellStyle name="常规 9" xfId="109"/>
    <cellStyle name="常规 9 2" xfId="110"/>
    <cellStyle name="样式 1" xfId="111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5138888888889"/>
          <c:y val="0.024305555555555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全代发!$B$89:$K$89</c:f>
              <c:strCache>
                <c:ptCount val="1"/>
                <c:pt idx="0">
                  <c:v>**** 观上村 4104221709 杜留闯 1 无劳力 C 190.00 5.60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全代发!$L$89:$N$89</c:f>
              <c:numCache>
                <c:formatCode>@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1213198"/>
        <c:axId val="297648360"/>
      </c:barChart>
      <c:catAx>
        <c:axId val="8612131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7648360"/>
        <c:crosses val="autoZero"/>
        <c:auto val="1"/>
        <c:lblAlgn val="ctr"/>
        <c:lblOffset val="100"/>
        <c:noMultiLvlLbl val="0"/>
      </c:catAx>
      <c:valAx>
        <c:axId val="29764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61213198"/>
        <c:crosses val="autoZero"/>
        <c:crossBetween val="between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80</xdr:col>
      <xdr:colOff>38100</xdr:colOff>
      <xdr:row>93</xdr:row>
      <xdr:rowOff>142875</xdr:rowOff>
    </xdr:from>
    <xdr:to>
      <xdr:col>88</xdr:col>
      <xdr:colOff>266700</xdr:colOff>
      <xdr:row>100</xdr:row>
      <xdr:rowOff>29210</xdr:rowOff>
    </xdr:to>
    <xdr:graphicFrame>
      <xdr:nvGraphicFramePr>
        <xdr:cNvPr id="43144" name="图表 1"/>
        <xdr:cNvGraphicFramePr/>
      </xdr:nvGraphicFramePr>
      <xdr:xfrm>
        <a:off x="44929425" y="18173700"/>
        <a:ext cx="4572000" cy="12674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493"/>
  <sheetViews>
    <sheetView tabSelected="1" zoomScaleSheetLayoutView="60" workbookViewId="0">
      <selection activeCell="L273" sqref="L273"/>
    </sheetView>
  </sheetViews>
  <sheetFormatPr defaultColWidth="8.14285714285714" defaultRowHeight="12"/>
  <cols>
    <col min="1" max="1" width="10.7142857142857" style="2" customWidth="1"/>
    <col min="2" max="2" width="11.5714285714286" style="2" customWidth="1"/>
    <col min="3" max="3" width="7.71428571428571" style="2" customWidth="1"/>
    <col min="4" max="4" width="11.2857142857143" style="2" customWidth="1"/>
    <col min="5" max="5" width="12.7142857142857" style="2" customWidth="1"/>
    <col min="6" max="6" width="8.14285714285714" style="2"/>
    <col min="7" max="7" width="8.14285714285714" style="3"/>
    <col min="8" max="8" width="8.14285714285714" style="2"/>
    <col min="9" max="9" width="9.57142857142857" style="2"/>
    <col min="10" max="10" width="11" style="4" customWidth="1"/>
    <col min="11" max="11" width="12.4285714285714" style="4" customWidth="1"/>
    <col min="12" max="16384" width="8.14285714285714" style="2"/>
  </cols>
  <sheetData>
    <row r="1" ht="14.25" customHeight="1" spans="1:11">
      <c r="A1" s="2" t="s">
        <v>0</v>
      </c>
      <c r="B1" s="5" t="s">
        <v>1</v>
      </c>
      <c r="C1" s="6" t="s">
        <v>2</v>
      </c>
      <c r="D1" s="2" t="s">
        <v>3</v>
      </c>
      <c r="E1" s="7" t="s">
        <v>4</v>
      </c>
      <c r="F1" s="2" t="s">
        <v>5</v>
      </c>
      <c r="G1" s="3">
        <v>1</v>
      </c>
      <c r="H1" s="2" t="s">
        <v>6</v>
      </c>
      <c r="I1" s="2" t="s">
        <v>7</v>
      </c>
      <c r="J1" s="4">
        <f>G1*210</f>
        <v>210</v>
      </c>
      <c r="K1" s="4">
        <v>5.6</v>
      </c>
    </row>
    <row r="2" ht="15.75" customHeight="1" spans="1:11">
      <c r="A2" s="2" t="s">
        <v>0</v>
      </c>
      <c r="B2" s="3" t="s">
        <v>8</v>
      </c>
      <c r="C2" s="2" t="s">
        <v>9</v>
      </c>
      <c r="D2" s="2" t="s">
        <v>3</v>
      </c>
      <c r="E2" s="7" t="s">
        <v>4</v>
      </c>
      <c r="F2" s="2" t="s">
        <v>10</v>
      </c>
      <c r="G2" s="3">
        <v>1</v>
      </c>
      <c r="H2" s="2" t="s">
        <v>11</v>
      </c>
      <c r="I2" s="2" t="s">
        <v>7</v>
      </c>
      <c r="J2" s="4">
        <f>G2*210</f>
        <v>210</v>
      </c>
      <c r="K2" s="4">
        <v>5.6</v>
      </c>
    </row>
    <row r="3" ht="15.75" customHeight="1" spans="1:11">
      <c r="A3" s="2" t="s">
        <v>0</v>
      </c>
      <c r="B3" s="3" t="s">
        <v>12</v>
      </c>
      <c r="C3" s="2" t="s">
        <v>9</v>
      </c>
      <c r="D3" s="2" t="s">
        <v>13</v>
      </c>
      <c r="E3" s="7" t="s">
        <v>4</v>
      </c>
      <c r="F3" s="2" t="s">
        <v>14</v>
      </c>
      <c r="G3" s="3">
        <v>1</v>
      </c>
      <c r="H3" s="2" t="s">
        <v>15</v>
      </c>
      <c r="I3" s="2" t="s">
        <v>16</v>
      </c>
      <c r="J3" s="4">
        <f>G3*310</f>
        <v>310</v>
      </c>
      <c r="K3" s="4">
        <v>5.6</v>
      </c>
    </row>
    <row r="4" ht="15.75" customHeight="1" spans="1:11">
      <c r="A4" s="2" t="s">
        <v>0</v>
      </c>
      <c r="B4" s="5" t="s">
        <v>17</v>
      </c>
      <c r="C4" s="6" t="s">
        <v>9</v>
      </c>
      <c r="D4" s="2" t="s">
        <v>13</v>
      </c>
      <c r="E4" s="7" t="s">
        <v>4</v>
      </c>
      <c r="F4" s="2" t="s">
        <v>18</v>
      </c>
      <c r="G4" s="3">
        <v>3</v>
      </c>
      <c r="H4" s="2" t="s">
        <v>19</v>
      </c>
      <c r="I4" s="2" t="s">
        <v>16</v>
      </c>
      <c r="J4" s="4">
        <f>G4*310</f>
        <v>930</v>
      </c>
      <c r="K4" s="4">
        <v>5.6</v>
      </c>
    </row>
    <row r="5" ht="15.75" customHeight="1" spans="1:11">
      <c r="A5" s="2" t="s">
        <v>0</v>
      </c>
      <c r="B5" s="5" t="s">
        <v>20</v>
      </c>
      <c r="C5" s="6" t="s">
        <v>2</v>
      </c>
      <c r="D5" s="2" t="s">
        <v>13</v>
      </c>
      <c r="E5" s="7" t="s">
        <v>4</v>
      </c>
      <c r="F5" s="2" t="s">
        <v>21</v>
      </c>
      <c r="G5" s="3">
        <v>1</v>
      </c>
      <c r="H5" s="2" t="s">
        <v>22</v>
      </c>
      <c r="I5" s="2" t="s">
        <v>7</v>
      </c>
      <c r="J5" s="4">
        <f t="shared" ref="J5:J14" si="0">G5*210</f>
        <v>210</v>
      </c>
      <c r="K5" s="4">
        <v>5.6</v>
      </c>
    </row>
    <row r="6" ht="15.75" customHeight="1" spans="1:11">
      <c r="A6" s="2" t="s">
        <v>0</v>
      </c>
      <c r="B6" s="5" t="s">
        <v>23</v>
      </c>
      <c r="C6" s="6" t="s">
        <v>2</v>
      </c>
      <c r="D6" s="2" t="s">
        <v>13</v>
      </c>
      <c r="E6" s="7" t="s">
        <v>4</v>
      </c>
      <c r="F6" s="2" t="s">
        <v>24</v>
      </c>
      <c r="G6" s="3">
        <v>1</v>
      </c>
      <c r="H6" s="2" t="s">
        <v>25</v>
      </c>
      <c r="I6" s="2" t="s">
        <v>7</v>
      </c>
      <c r="J6" s="4">
        <f t="shared" si="0"/>
        <v>210</v>
      </c>
      <c r="K6" s="4">
        <v>5.6</v>
      </c>
    </row>
    <row r="7" ht="15.75" customHeight="1" spans="1:11">
      <c r="A7" s="2" t="s">
        <v>0</v>
      </c>
      <c r="B7" s="5" t="s">
        <v>26</v>
      </c>
      <c r="C7" s="6" t="s">
        <v>9</v>
      </c>
      <c r="D7" s="2" t="s">
        <v>13</v>
      </c>
      <c r="E7" s="7" t="s">
        <v>4</v>
      </c>
      <c r="F7" s="2" t="s">
        <v>27</v>
      </c>
      <c r="G7" s="3">
        <v>1</v>
      </c>
      <c r="H7" s="2" t="s">
        <v>28</v>
      </c>
      <c r="I7" s="2" t="s">
        <v>7</v>
      </c>
      <c r="J7" s="4">
        <f t="shared" si="0"/>
        <v>210</v>
      </c>
      <c r="K7" s="4">
        <v>5.6</v>
      </c>
    </row>
    <row r="8" ht="15.75" customHeight="1" spans="1:11">
      <c r="A8" s="2" t="s">
        <v>0</v>
      </c>
      <c r="B8" s="3" t="s">
        <v>29</v>
      </c>
      <c r="C8" s="8" t="s">
        <v>9</v>
      </c>
      <c r="D8" s="2" t="s">
        <v>13</v>
      </c>
      <c r="E8" s="7" t="s">
        <v>4</v>
      </c>
      <c r="F8" s="2" t="s">
        <v>30</v>
      </c>
      <c r="G8" s="3">
        <v>1</v>
      </c>
      <c r="H8" s="8" t="s">
        <v>31</v>
      </c>
      <c r="I8" s="7" t="s">
        <v>7</v>
      </c>
      <c r="J8" s="4">
        <f t="shared" si="0"/>
        <v>210</v>
      </c>
      <c r="K8" s="4">
        <v>5.6</v>
      </c>
    </row>
    <row r="9" ht="15.75" customHeight="1" spans="1:11">
      <c r="A9" s="2" t="s">
        <v>0</v>
      </c>
      <c r="B9" s="3" t="s">
        <v>32</v>
      </c>
      <c r="C9" s="8" t="s">
        <v>9</v>
      </c>
      <c r="D9" s="2" t="s">
        <v>13</v>
      </c>
      <c r="E9" s="7" t="s">
        <v>4</v>
      </c>
      <c r="F9" s="2" t="s">
        <v>33</v>
      </c>
      <c r="G9" s="3">
        <v>1</v>
      </c>
      <c r="H9" s="8" t="s">
        <v>31</v>
      </c>
      <c r="I9" s="7" t="s">
        <v>7</v>
      </c>
      <c r="J9" s="4">
        <f t="shared" si="0"/>
        <v>210</v>
      </c>
      <c r="K9" s="4">
        <v>5.6</v>
      </c>
    </row>
    <row r="10" ht="15.75" customHeight="1" spans="1:11">
      <c r="A10" s="2" t="s">
        <v>0</v>
      </c>
      <c r="B10" s="3" t="s">
        <v>34</v>
      </c>
      <c r="C10" s="3" t="s">
        <v>9</v>
      </c>
      <c r="D10" s="2" t="s">
        <v>13</v>
      </c>
      <c r="E10" s="7" t="s">
        <v>4</v>
      </c>
      <c r="F10" s="8" t="s">
        <v>35</v>
      </c>
      <c r="G10" s="3">
        <v>1</v>
      </c>
      <c r="H10" s="8" t="s">
        <v>36</v>
      </c>
      <c r="I10" s="7" t="s">
        <v>7</v>
      </c>
      <c r="J10" s="4">
        <f t="shared" si="0"/>
        <v>210</v>
      </c>
      <c r="K10" s="4">
        <v>5.6</v>
      </c>
    </row>
    <row r="11" ht="15.75" customHeight="1" spans="1:11">
      <c r="A11" s="2" t="s">
        <v>0</v>
      </c>
      <c r="B11" s="5" t="s">
        <v>37</v>
      </c>
      <c r="C11" s="6" t="s">
        <v>9</v>
      </c>
      <c r="D11" s="2" t="s">
        <v>13</v>
      </c>
      <c r="E11" s="7" t="s">
        <v>4</v>
      </c>
      <c r="F11" s="2" t="s">
        <v>38</v>
      </c>
      <c r="G11" s="3">
        <v>1</v>
      </c>
      <c r="H11" s="2" t="s">
        <v>39</v>
      </c>
      <c r="I11" s="2" t="s">
        <v>7</v>
      </c>
      <c r="J11" s="4">
        <f t="shared" si="0"/>
        <v>210</v>
      </c>
      <c r="K11" s="4">
        <v>5.6</v>
      </c>
    </row>
    <row r="12" ht="15.75" customHeight="1" spans="1:11">
      <c r="A12" s="2" t="s">
        <v>0</v>
      </c>
      <c r="B12" s="5" t="s">
        <v>40</v>
      </c>
      <c r="C12" s="6" t="s">
        <v>9</v>
      </c>
      <c r="D12" s="2" t="s">
        <v>13</v>
      </c>
      <c r="E12" s="7" t="s">
        <v>4</v>
      </c>
      <c r="F12" s="2" t="s">
        <v>41</v>
      </c>
      <c r="G12" s="3">
        <v>2</v>
      </c>
      <c r="H12" s="2" t="s">
        <v>19</v>
      </c>
      <c r="I12" s="2" t="s">
        <v>7</v>
      </c>
      <c r="J12" s="4">
        <f t="shared" si="0"/>
        <v>420</v>
      </c>
      <c r="K12" s="4">
        <v>5.6</v>
      </c>
    </row>
    <row r="13" ht="15.75" customHeight="1" spans="1:11">
      <c r="A13" s="2" t="s">
        <v>0</v>
      </c>
      <c r="B13" s="5" t="s">
        <v>42</v>
      </c>
      <c r="C13" s="6" t="s">
        <v>9</v>
      </c>
      <c r="D13" s="2" t="s">
        <v>13</v>
      </c>
      <c r="E13" s="7" t="s">
        <v>4</v>
      </c>
      <c r="F13" s="2" t="s">
        <v>43</v>
      </c>
      <c r="G13" s="3">
        <v>1</v>
      </c>
      <c r="H13" s="2" t="s">
        <v>19</v>
      </c>
      <c r="I13" s="2" t="s">
        <v>7</v>
      </c>
      <c r="J13" s="4">
        <f t="shared" si="0"/>
        <v>210</v>
      </c>
      <c r="K13" s="4">
        <v>5.6</v>
      </c>
    </row>
    <row r="14" ht="15.75" customHeight="1" spans="1:11">
      <c r="A14" s="2" t="s">
        <v>0</v>
      </c>
      <c r="B14" s="5" t="s">
        <v>42</v>
      </c>
      <c r="C14" s="6" t="s">
        <v>9</v>
      </c>
      <c r="D14" s="2" t="s">
        <v>13</v>
      </c>
      <c r="E14" s="7" t="s">
        <v>4</v>
      </c>
      <c r="F14" s="2" t="s">
        <v>44</v>
      </c>
      <c r="G14" s="3">
        <v>1</v>
      </c>
      <c r="H14" s="2" t="s">
        <v>19</v>
      </c>
      <c r="I14" s="2" t="s">
        <v>7</v>
      </c>
      <c r="J14" s="4">
        <f t="shared" si="0"/>
        <v>210</v>
      </c>
      <c r="K14" s="4">
        <v>5.6</v>
      </c>
    </row>
    <row r="15" ht="15.75" customHeight="1" spans="1:11">
      <c r="A15" s="2" t="s">
        <v>0</v>
      </c>
      <c r="B15" s="9" t="s">
        <v>45</v>
      </c>
      <c r="C15" s="7" t="s">
        <v>9</v>
      </c>
      <c r="D15" s="2" t="s">
        <v>13</v>
      </c>
      <c r="E15" s="7" t="s">
        <v>4</v>
      </c>
      <c r="F15" s="7" t="s">
        <v>46</v>
      </c>
      <c r="G15" s="3">
        <v>1</v>
      </c>
      <c r="H15" s="7" t="s">
        <v>31</v>
      </c>
      <c r="I15" s="2" t="s">
        <v>47</v>
      </c>
      <c r="J15" s="4">
        <f t="shared" ref="J15:J22" si="1">G15*190</f>
        <v>190</v>
      </c>
      <c r="K15" s="4">
        <v>5.6</v>
      </c>
    </row>
    <row r="16" ht="14.25" customHeight="1" spans="1:11">
      <c r="A16" s="2" t="s">
        <v>0</v>
      </c>
      <c r="B16" s="9" t="s">
        <v>48</v>
      </c>
      <c r="C16" s="7" t="s">
        <v>9</v>
      </c>
      <c r="D16" s="2" t="s">
        <v>13</v>
      </c>
      <c r="E16" s="7" t="s">
        <v>4</v>
      </c>
      <c r="F16" s="7" t="s">
        <v>49</v>
      </c>
      <c r="G16" s="3">
        <v>1</v>
      </c>
      <c r="H16" s="7" t="s">
        <v>11</v>
      </c>
      <c r="I16" s="2" t="s">
        <v>47</v>
      </c>
      <c r="J16" s="4">
        <f t="shared" si="1"/>
        <v>190</v>
      </c>
      <c r="K16" s="4">
        <v>5.6</v>
      </c>
    </row>
    <row r="17" ht="14.25" customHeight="1" spans="1:11">
      <c r="A17" s="2" t="s">
        <v>0</v>
      </c>
      <c r="B17" s="9" t="s">
        <v>50</v>
      </c>
      <c r="C17" s="7" t="s">
        <v>9</v>
      </c>
      <c r="D17" s="2" t="s">
        <v>13</v>
      </c>
      <c r="E17" s="7" t="s">
        <v>4</v>
      </c>
      <c r="F17" s="7" t="s">
        <v>51</v>
      </c>
      <c r="G17" s="3">
        <v>1</v>
      </c>
      <c r="H17" s="7" t="s">
        <v>52</v>
      </c>
      <c r="I17" s="2" t="s">
        <v>47</v>
      </c>
      <c r="J17" s="4">
        <f t="shared" si="1"/>
        <v>190</v>
      </c>
      <c r="K17" s="4">
        <v>5.6</v>
      </c>
    </row>
    <row r="18" ht="14.25" customHeight="1" spans="1:11">
      <c r="A18" s="2" t="s">
        <v>0</v>
      </c>
      <c r="B18" s="9" t="s">
        <v>53</v>
      </c>
      <c r="C18" s="7" t="s">
        <v>9</v>
      </c>
      <c r="D18" s="2" t="s">
        <v>13</v>
      </c>
      <c r="E18" s="7" t="s">
        <v>4</v>
      </c>
      <c r="F18" s="7" t="s">
        <v>54</v>
      </c>
      <c r="G18" s="3">
        <v>1</v>
      </c>
      <c r="H18" s="7" t="s">
        <v>11</v>
      </c>
      <c r="I18" s="2" t="s">
        <v>47</v>
      </c>
      <c r="J18" s="4">
        <f t="shared" si="1"/>
        <v>190</v>
      </c>
      <c r="K18" s="4">
        <v>5.6</v>
      </c>
    </row>
    <row r="19" ht="14.25" customHeight="1" spans="1:11">
      <c r="A19" s="2" t="s">
        <v>0</v>
      </c>
      <c r="B19" s="9" t="s">
        <v>55</v>
      </c>
      <c r="C19" s="7" t="s">
        <v>9</v>
      </c>
      <c r="D19" s="2" t="s">
        <v>13</v>
      </c>
      <c r="E19" s="7" t="s">
        <v>4</v>
      </c>
      <c r="F19" s="7" t="s">
        <v>56</v>
      </c>
      <c r="G19" s="3">
        <v>1</v>
      </c>
      <c r="H19" s="7" t="s">
        <v>11</v>
      </c>
      <c r="I19" s="2" t="s">
        <v>47</v>
      </c>
      <c r="J19" s="4">
        <f t="shared" si="1"/>
        <v>190</v>
      </c>
      <c r="K19" s="4">
        <v>5.6</v>
      </c>
    </row>
    <row r="20" ht="14.25" customHeight="1" spans="1:11">
      <c r="A20" s="2" t="s">
        <v>0</v>
      </c>
      <c r="B20" s="3" t="s">
        <v>57</v>
      </c>
      <c r="C20" s="2" t="s">
        <v>9</v>
      </c>
      <c r="D20" s="2" t="s">
        <v>58</v>
      </c>
      <c r="E20" s="7" t="s">
        <v>59</v>
      </c>
      <c r="F20" s="2" t="s">
        <v>60</v>
      </c>
      <c r="G20" s="3">
        <v>1</v>
      </c>
      <c r="H20" s="2" t="s">
        <v>19</v>
      </c>
      <c r="I20" s="2" t="s">
        <v>47</v>
      </c>
      <c r="J20" s="4">
        <f t="shared" si="1"/>
        <v>190</v>
      </c>
      <c r="K20" s="4">
        <v>5.6</v>
      </c>
    </row>
    <row r="21" ht="15.75" customHeight="1" spans="1:11">
      <c r="A21" s="2" t="s">
        <v>0</v>
      </c>
      <c r="B21" s="3" t="s">
        <v>61</v>
      </c>
      <c r="C21" s="2" t="s">
        <v>62</v>
      </c>
      <c r="D21" s="2" t="s">
        <v>58</v>
      </c>
      <c r="E21" s="7" t="s">
        <v>59</v>
      </c>
      <c r="F21" s="2" t="s">
        <v>63</v>
      </c>
      <c r="G21" s="3">
        <v>1</v>
      </c>
      <c r="H21" s="2" t="s">
        <v>19</v>
      </c>
      <c r="I21" s="2" t="s">
        <v>47</v>
      </c>
      <c r="J21" s="4">
        <f t="shared" si="1"/>
        <v>190</v>
      </c>
      <c r="K21" s="4">
        <v>5.6</v>
      </c>
    </row>
    <row r="22" ht="14.25" customHeight="1" spans="1:11">
      <c r="A22" s="2" t="s">
        <v>0</v>
      </c>
      <c r="B22" s="3" t="s">
        <v>64</v>
      </c>
      <c r="C22" s="2" t="s">
        <v>9</v>
      </c>
      <c r="D22" s="2" t="s">
        <v>58</v>
      </c>
      <c r="E22" s="7" t="s">
        <v>59</v>
      </c>
      <c r="F22" s="2" t="s">
        <v>65</v>
      </c>
      <c r="G22" s="3">
        <v>1</v>
      </c>
      <c r="H22" s="2" t="s">
        <v>19</v>
      </c>
      <c r="I22" s="2" t="s">
        <v>47</v>
      </c>
      <c r="J22" s="4">
        <f t="shared" si="1"/>
        <v>190</v>
      </c>
      <c r="K22" s="4">
        <v>5.6</v>
      </c>
    </row>
    <row r="23" ht="14.25" customHeight="1" spans="1:11">
      <c r="A23" s="2" t="s">
        <v>0</v>
      </c>
      <c r="B23" s="3" t="s">
        <v>66</v>
      </c>
      <c r="C23" s="2" t="s">
        <v>62</v>
      </c>
      <c r="D23" s="2" t="s">
        <v>67</v>
      </c>
      <c r="E23" s="7" t="s">
        <v>59</v>
      </c>
      <c r="F23" s="2" t="s">
        <v>68</v>
      </c>
      <c r="G23" s="3">
        <v>1</v>
      </c>
      <c r="H23" s="2" t="s">
        <v>39</v>
      </c>
      <c r="I23" s="2" t="s">
        <v>16</v>
      </c>
      <c r="J23" s="4">
        <f t="shared" ref="J23:J30" si="2">G23*310</f>
        <v>310</v>
      </c>
      <c r="K23" s="4">
        <v>5.6</v>
      </c>
    </row>
    <row r="24" ht="15.75" customHeight="1" spans="1:11">
      <c r="A24" s="2" t="s">
        <v>0</v>
      </c>
      <c r="B24" s="3" t="s">
        <v>69</v>
      </c>
      <c r="C24" s="2" t="s">
        <v>62</v>
      </c>
      <c r="D24" s="2" t="s">
        <v>67</v>
      </c>
      <c r="E24" s="7" t="s">
        <v>59</v>
      </c>
      <c r="F24" s="2" t="s">
        <v>70</v>
      </c>
      <c r="G24" s="3">
        <v>1</v>
      </c>
      <c r="H24" s="2" t="s">
        <v>39</v>
      </c>
      <c r="I24" s="2" t="s">
        <v>16</v>
      </c>
      <c r="J24" s="4">
        <f t="shared" si="2"/>
        <v>310</v>
      </c>
      <c r="K24" s="4">
        <v>5.6</v>
      </c>
    </row>
    <row r="25" ht="15.75" customHeight="1" spans="1:11">
      <c r="A25" s="2" t="s">
        <v>0</v>
      </c>
      <c r="B25" s="3" t="s">
        <v>71</v>
      </c>
      <c r="C25" s="2" t="s">
        <v>72</v>
      </c>
      <c r="D25" s="2" t="s">
        <v>67</v>
      </c>
      <c r="E25" s="7" t="s">
        <v>59</v>
      </c>
      <c r="F25" s="2" t="s">
        <v>73</v>
      </c>
      <c r="G25" s="3">
        <v>1</v>
      </c>
      <c r="H25" s="2" t="s">
        <v>39</v>
      </c>
      <c r="I25" s="2" t="s">
        <v>16</v>
      </c>
      <c r="J25" s="4">
        <f t="shared" si="2"/>
        <v>310</v>
      </c>
      <c r="K25" s="4">
        <v>5.6</v>
      </c>
    </row>
    <row r="26" ht="15.75" customHeight="1" spans="1:11">
      <c r="A26" s="2" t="s">
        <v>0</v>
      </c>
      <c r="B26" s="3" t="s">
        <v>74</v>
      </c>
      <c r="C26" s="2" t="s">
        <v>9</v>
      </c>
      <c r="D26" s="2" t="s">
        <v>67</v>
      </c>
      <c r="E26" s="7" t="s">
        <v>59</v>
      </c>
      <c r="F26" s="2" t="s">
        <v>75</v>
      </c>
      <c r="G26" s="3">
        <v>1</v>
      </c>
      <c r="H26" s="2" t="s">
        <v>15</v>
      </c>
      <c r="I26" s="2" t="s">
        <v>16</v>
      </c>
      <c r="J26" s="4">
        <f t="shared" si="2"/>
        <v>310</v>
      </c>
      <c r="K26" s="4">
        <v>5.6</v>
      </c>
    </row>
    <row r="27" ht="15.75" customHeight="1" spans="1:11">
      <c r="A27" s="2" t="s">
        <v>0</v>
      </c>
      <c r="B27" s="3" t="s">
        <v>76</v>
      </c>
      <c r="C27" s="2" t="s">
        <v>9</v>
      </c>
      <c r="D27" s="2" t="s">
        <v>67</v>
      </c>
      <c r="E27" s="7" t="s">
        <v>59</v>
      </c>
      <c r="F27" s="2" t="s">
        <v>77</v>
      </c>
      <c r="G27" s="3">
        <v>1</v>
      </c>
      <c r="H27" s="2" t="s">
        <v>78</v>
      </c>
      <c r="I27" s="2" t="s">
        <v>16</v>
      </c>
      <c r="J27" s="4">
        <f t="shared" si="2"/>
        <v>310</v>
      </c>
      <c r="K27" s="4">
        <v>5.6</v>
      </c>
    </row>
    <row r="28" ht="15.75" customHeight="1" spans="1:11">
      <c r="A28" s="2" t="s">
        <v>0</v>
      </c>
      <c r="B28" s="3" t="s">
        <v>79</v>
      </c>
      <c r="C28" s="2" t="s">
        <v>80</v>
      </c>
      <c r="D28" s="2" t="s">
        <v>67</v>
      </c>
      <c r="E28" s="7" t="s">
        <v>59</v>
      </c>
      <c r="F28" s="2" t="s">
        <v>81</v>
      </c>
      <c r="G28" s="3">
        <v>1</v>
      </c>
      <c r="H28" s="2" t="s">
        <v>78</v>
      </c>
      <c r="I28" s="2" t="s">
        <v>16</v>
      </c>
      <c r="J28" s="4">
        <f t="shared" si="2"/>
        <v>310</v>
      </c>
      <c r="K28" s="4">
        <v>5.6</v>
      </c>
    </row>
    <row r="29" ht="15.75" customHeight="1" spans="1:11">
      <c r="A29" s="2" t="s">
        <v>0</v>
      </c>
      <c r="B29" s="3" t="s">
        <v>82</v>
      </c>
      <c r="C29" s="2" t="s">
        <v>9</v>
      </c>
      <c r="D29" s="2" t="s">
        <v>67</v>
      </c>
      <c r="E29" s="7" t="s">
        <v>59</v>
      </c>
      <c r="F29" s="2" t="s">
        <v>83</v>
      </c>
      <c r="G29" s="3">
        <v>1</v>
      </c>
      <c r="H29" s="2" t="s">
        <v>19</v>
      </c>
      <c r="I29" s="2" t="s">
        <v>16</v>
      </c>
      <c r="J29" s="4">
        <f t="shared" si="2"/>
        <v>310</v>
      </c>
      <c r="K29" s="4">
        <v>5.6</v>
      </c>
    </row>
    <row r="30" ht="15.75" customHeight="1" spans="1:11">
      <c r="A30" s="2" t="s">
        <v>0</v>
      </c>
      <c r="B30" s="3" t="s">
        <v>84</v>
      </c>
      <c r="C30" s="2" t="s">
        <v>62</v>
      </c>
      <c r="D30" s="2" t="s">
        <v>67</v>
      </c>
      <c r="E30" s="7" t="s">
        <v>59</v>
      </c>
      <c r="F30" s="2" t="s">
        <v>85</v>
      </c>
      <c r="G30" s="3">
        <v>2</v>
      </c>
      <c r="H30" s="2" t="s">
        <v>19</v>
      </c>
      <c r="I30" s="2" t="s">
        <v>16</v>
      </c>
      <c r="J30" s="4">
        <f t="shared" si="2"/>
        <v>620</v>
      </c>
      <c r="K30" s="4">
        <v>5.6</v>
      </c>
    </row>
    <row r="31" ht="15.75" customHeight="1" spans="1:11">
      <c r="A31" s="2" t="s">
        <v>0</v>
      </c>
      <c r="B31" s="3" t="s">
        <v>86</v>
      </c>
      <c r="C31" s="2" t="s">
        <v>9</v>
      </c>
      <c r="D31" s="2" t="s">
        <v>67</v>
      </c>
      <c r="E31" s="7" t="s">
        <v>59</v>
      </c>
      <c r="F31" s="2" t="s">
        <v>87</v>
      </c>
      <c r="G31" s="3">
        <v>1</v>
      </c>
      <c r="H31" s="2" t="s">
        <v>19</v>
      </c>
      <c r="I31" s="2" t="s">
        <v>88</v>
      </c>
      <c r="J31" s="4">
        <f>G31*355</f>
        <v>355</v>
      </c>
      <c r="K31" s="4">
        <v>5.6</v>
      </c>
    </row>
    <row r="32" ht="15.75" customHeight="1" spans="1:11">
      <c r="A32" s="2" t="s">
        <v>0</v>
      </c>
      <c r="B32" s="3" t="s">
        <v>89</v>
      </c>
      <c r="C32" s="2" t="s">
        <v>9</v>
      </c>
      <c r="D32" s="2" t="s">
        <v>67</v>
      </c>
      <c r="E32" s="7" t="s">
        <v>59</v>
      </c>
      <c r="F32" s="2" t="s">
        <v>90</v>
      </c>
      <c r="G32" s="3">
        <v>1</v>
      </c>
      <c r="H32" s="2" t="s">
        <v>19</v>
      </c>
      <c r="I32" s="2" t="s">
        <v>88</v>
      </c>
      <c r="J32" s="4">
        <f>G32*355</f>
        <v>355</v>
      </c>
      <c r="K32" s="4">
        <v>5.6</v>
      </c>
    </row>
    <row r="33" ht="15.75" customHeight="1" spans="1:11">
      <c r="A33" s="2" t="s">
        <v>0</v>
      </c>
      <c r="B33" s="3" t="s">
        <v>91</v>
      </c>
      <c r="C33" s="2" t="s">
        <v>9</v>
      </c>
      <c r="D33" s="2" t="s">
        <v>67</v>
      </c>
      <c r="E33" s="7" t="s">
        <v>59</v>
      </c>
      <c r="F33" s="2" t="s">
        <v>92</v>
      </c>
      <c r="G33" s="3">
        <v>1</v>
      </c>
      <c r="H33" s="2" t="s">
        <v>15</v>
      </c>
      <c r="I33" s="2" t="s">
        <v>7</v>
      </c>
      <c r="J33" s="4">
        <f t="shared" ref="J33:J39" si="3">G33*210</f>
        <v>210</v>
      </c>
      <c r="K33" s="4">
        <v>5.6</v>
      </c>
    </row>
    <row r="34" ht="15.75" customHeight="1" spans="1:11">
      <c r="A34" s="2" t="s">
        <v>0</v>
      </c>
      <c r="B34" s="3" t="s">
        <v>93</v>
      </c>
      <c r="C34" s="2" t="s">
        <v>9</v>
      </c>
      <c r="D34" s="2" t="s">
        <v>67</v>
      </c>
      <c r="E34" s="7" t="s">
        <v>59</v>
      </c>
      <c r="F34" s="2" t="s">
        <v>94</v>
      </c>
      <c r="G34" s="3">
        <v>1</v>
      </c>
      <c r="H34" s="2" t="s">
        <v>15</v>
      </c>
      <c r="I34" s="2" t="s">
        <v>7</v>
      </c>
      <c r="J34" s="4">
        <f t="shared" si="3"/>
        <v>210</v>
      </c>
      <c r="K34" s="4">
        <v>5.6</v>
      </c>
    </row>
    <row r="35" ht="15.75" customHeight="1" spans="1:11">
      <c r="A35" s="2" t="s">
        <v>0</v>
      </c>
      <c r="B35" s="3" t="s">
        <v>95</v>
      </c>
      <c r="C35" s="2" t="s">
        <v>9</v>
      </c>
      <c r="D35" s="2" t="s">
        <v>67</v>
      </c>
      <c r="E35" s="7" t="s">
        <v>59</v>
      </c>
      <c r="F35" s="2" t="s">
        <v>96</v>
      </c>
      <c r="G35" s="3">
        <v>1</v>
      </c>
      <c r="H35" s="2" t="s">
        <v>78</v>
      </c>
      <c r="I35" s="2" t="s">
        <v>7</v>
      </c>
      <c r="J35" s="4">
        <f t="shared" si="3"/>
        <v>210</v>
      </c>
      <c r="K35" s="4">
        <v>5.6</v>
      </c>
    </row>
    <row r="36" ht="15.75" customHeight="1" spans="1:11">
      <c r="A36" s="2" t="s">
        <v>0</v>
      </c>
      <c r="B36" s="3" t="s">
        <v>97</v>
      </c>
      <c r="C36" s="2" t="s">
        <v>9</v>
      </c>
      <c r="D36" s="2" t="s">
        <v>67</v>
      </c>
      <c r="E36" s="7" t="s">
        <v>59</v>
      </c>
      <c r="F36" s="2" t="s">
        <v>98</v>
      </c>
      <c r="G36" s="3">
        <v>1</v>
      </c>
      <c r="H36" s="2" t="s">
        <v>78</v>
      </c>
      <c r="I36" s="2" t="s">
        <v>7</v>
      </c>
      <c r="J36" s="4">
        <f t="shared" si="3"/>
        <v>210</v>
      </c>
      <c r="K36" s="4">
        <v>5.6</v>
      </c>
    </row>
    <row r="37" ht="15.75" customHeight="1" spans="1:11">
      <c r="A37" s="2" t="s">
        <v>0</v>
      </c>
      <c r="B37" s="3" t="s">
        <v>99</v>
      </c>
      <c r="C37" s="2" t="s">
        <v>62</v>
      </c>
      <c r="D37" s="2" t="s">
        <v>67</v>
      </c>
      <c r="E37" s="7" t="s">
        <v>59</v>
      </c>
      <c r="F37" s="2" t="s">
        <v>100</v>
      </c>
      <c r="G37" s="3">
        <v>1</v>
      </c>
      <c r="H37" s="2" t="s">
        <v>19</v>
      </c>
      <c r="I37" s="2" t="s">
        <v>7</v>
      </c>
      <c r="J37" s="4">
        <f t="shared" si="3"/>
        <v>210</v>
      </c>
      <c r="K37" s="4">
        <v>5.6</v>
      </c>
    </row>
    <row r="38" ht="15.75" customHeight="1" spans="1:11">
      <c r="A38" s="2" t="s">
        <v>0</v>
      </c>
      <c r="B38" s="3" t="s">
        <v>101</v>
      </c>
      <c r="C38" s="8" t="s">
        <v>9</v>
      </c>
      <c r="D38" s="2" t="s">
        <v>67</v>
      </c>
      <c r="E38" s="7" t="s">
        <v>59</v>
      </c>
      <c r="F38" s="2" t="s">
        <v>102</v>
      </c>
      <c r="G38" s="3">
        <v>1</v>
      </c>
      <c r="H38" s="8" t="s">
        <v>103</v>
      </c>
      <c r="I38" s="7" t="s">
        <v>7</v>
      </c>
      <c r="J38" s="4">
        <f t="shared" si="3"/>
        <v>210</v>
      </c>
      <c r="K38" s="4">
        <v>5.6</v>
      </c>
    </row>
    <row r="39" ht="15.75" customHeight="1" spans="1:11">
      <c r="A39" s="2" t="s">
        <v>0</v>
      </c>
      <c r="B39" s="3" t="s">
        <v>104</v>
      </c>
      <c r="C39" s="2" t="s">
        <v>9</v>
      </c>
      <c r="D39" s="2" t="s">
        <v>67</v>
      </c>
      <c r="E39" s="7" t="s">
        <v>59</v>
      </c>
      <c r="F39" s="2" t="s">
        <v>105</v>
      </c>
      <c r="G39" s="3">
        <v>2</v>
      </c>
      <c r="H39" s="2" t="s">
        <v>106</v>
      </c>
      <c r="I39" s="2" t="s">
        <v>7</v>
      </c>
      <c r="J39" s="4">
        <f t="shared" si="3"/>
        <v>420</v>
      </c>
      <c r="K39" s="4">
        <v>5.6</v>
      </c>
    </row>
    <row r="40" ht="15.75" customHeight="1" spans="1:11">
      <c r="A40" s="2" t="s">
        <v>0</v>
      </c>
      <c r="B40" s="3" t="s">
        <v>107</v>
      </c>
      <c r="C40" s="2" t="s">
        <v>9</v>
      </c>
      <c r="D40" s="2" t="s">
        <v>67</v>
      </c>
      <c r="E40" s="7" t="s">
        <v>59</v>
      </c>
      <c r="F40" s="2" t="s">
        <v>108</v>
      </c>
      <c r="G40" s="3">
        <v>1</v>
      </c>
      <c r="H40" s="2" t="s">
        <v>19</v>
      </c>
      <c r="I40" s="2" t="s">
        <v>47</v>
      </c>
      <c r="J40" s="4">
        <f t="shared" ref="J40:J60" si="4">G40*190</f>
        <v>190</v>
      </c>
      <c r="K40" s="4">
        <v>5.6</v>
      </c>
    </row>
    <row r="41" ht="15.75" customHeight="1" spans="1:11">
      <c r="A41" s="2" t="s">
        <v>0</v>
      </c>
      <c r="B41" s="3" t="s">
        <v>109</v>
      </c>
      <c r="C41" s="2" t="s">
        <v>9</v>
      </c>
      <c r="D41" s="2" t="s">
        <v>67</v>
      </c>
      <c r="E41" s="7" t="s">
        <v>59</v>
      </c>
      <c r="F41" s="7" t="s">
        <v>110</v>
      </c>
      <c r="G41" s="3">
        <v>1</v>
      </c>
      <c r="H41" s="8" t="s">
        <v>111</v>
      </c>
      <c r="I41" s="2" t="s">
        <v>47</v>
      </c>
      <c r="J41" s="4">
        <f t="shared" si="4"/>
        <v>190</v>
      </c>
      <c r="K41" s="4">
        <v>5.6</v>
      </c>
    </row>
    <row r="42" ht="14.25" customHeight="1" spans="1:11">
      <c r="A42" s="2" t="s">
        <v>0</v>
      </c>
      <c r="B42" s="9" t="s">
        <v>112</v>
      </c>
      <c r="C42" s="7" t="s">
        <v>9</v>
      </c>
      <c r="D42" s="2" t="s">
        <v>67</v>
      </c>
      <c r="E42" s="7" t="s">
        <v>59</v>
      </c>
      <c r="F42" s="7" t="s">
        <v>113</v>
      </c>
      <c r="G42" s="3">
        <v>1</v>
      </c>
      <c r="H42" s="7" t="s">
        <v>31</v>
      </c>
      <c r="I42" s="2" t="s">
        <v>47</v>
      </c>
      <c r="J42" s="4">
        <f t="shared" si="4"/>
        <v>190</v>
      </c>
      <c r="K42" s="4">
        <v>5.6</v>
      </c>
    </row>
    <row r="43" ht="14.25" customHeight="1" spans="1:11">
      <c r="A43" s="2" t="s">
        <v>0</v>
      </c>
      <c r="B43" s="9" t="s">
        <v>114</v>
      </c>
      <c r="C43" s="7" t="s">
        <v>9</v>
      </c>
      <c r="D43" s="2" t="s">
        <v>67</v>
      </c>
      <c r="E43" s="7" t="s">
        <v>59</v>
      </c>
      <c r="F43" s="7" t="s">
        <v>115</v>
      </c>
      <c r="G43" s="3">
        <v>1</v>
      </c>
      <c r="H43" s="7" t="s">
        <v>31</v>
      </c>
      <c r="I43" s="2" t="s">
        <v>47</v>
      </c>
      <c r="J43" s="4">
        <f t="shared" si="4"/>
        <v>190</v>
      </c>
      <c r="K43" s="4">
        <v>5.6</v>
      </c>
    </row>
    <row r="44" ht="14.25" customHeight="1" spans="1:11">
      <c r="A44" s="2" t="s">
        <v>0</v>
      </c>
      <c r="B44" s="9" t="s">
        <v>116</v>
      </c>
      <c r="C44" s="7" t="s">
        <v>9</v>
      </c>
      <c r="D44" s="2" t="s">
        <v>67</v>
      </c>
      <c r="E44" s="7" t="s">
        <v>59</v>
      </c>
      <c r="F44" s="7" t="s">
        <v>117</v>
      </c>
      <c r="G44" s="3">
        <v>1</v>
      </c>
      <c r="H44" s="7" t="s">
        <v>31</v>
      </c>
      <c r="I44" s="2" t="s">
        <v>47</v>
      </c>
      <c r="J44" s="4">
        <f t="shared" si="4"/>
        <v>190</v>
      </c>
      <c r="K44" s="4">
        <v>5.6</v>
      </c>
    </row>
    <row r="45" ht="15.75" customHeight="1" spans="1:11">
      <c r="A45" s="2" t="s">
        <v>0</v>
      </c>
      <c r="B45" s="9" t="s">
        <v>118</v>
      </c>
      <c r="C45" s="7" t="s">
        <v>9</v>
      </c>
      <c r="D45" s="2" t="s">
        <v>67</v>
      </c>
      <c r="E45" s="7" t="s">
        <v>59</v>
      </c>
      <c r="F45" s="7" t="s">
        <v>119</v>
      </c>
      <c r="G45" s="3">
        <v>1</v>
      </c>
      <c r="H45" s="7" t="s">
        <v>31</v>
      </c>
      <c r="I45" s="2" t="s">
        <v>47</v>
      </c>
      <c r="J45" s="4">
        <f t="shared" si="4"/>
        <v>190</v>
      </c>
      <c r="K45" s="4">
        <v>5.6</v>
      </c>
    </row>
    <row r="46" ht="14.25" customHeight="1" spans="1:11">
      <c r="A46" s="2" t="s">
        <v>0</v>
      </c>
      <c r="B46" s="9" t="s">
        <v>120</v>
      </c>
      <c r="C46" s="7" t="s">
        <v>9</v>
      </c>
      <c r="D46" s="2" t="s">
        <v>67</v>
      </c>
      <c r="E46" s="7" t="s">
        <v>59</v>
      </c>
      <c r="F46" s="7" t="s">
        <v>121</v>
      </c>
      <c r="G46" s="3">
        <v>1</v>
      </c>
      <c r="H46" s="7" t="s">
        <v>31</v>
      </c>
      <c r="I46" s="2" t="s">
        <v>47</v>
      </c>
      <c r="J46" s="4">
        <f t="shared" si="4"/>
        <v>190</v>
      </c>
      <c r="K46" s="4">
        <v>5.6</v>
      </c>
    </row>
    <row r="47" ht="14.25" customHeight="1" spans="1:11">
      <c r="A47" s="2" t="s">
        <v>0</v>
      </c>
      <c r="B47" s="9" t="s">
        <v>122</v>
      </c>
      <c r="C47" s="7" t="s">
        <v>9</v>
      </c>
      <c r="D47" s="2" t="s">
        <v>67</v>
      </c>
      <c r="E47" s="7" t="s">
        <v>59</v>
      </c>
      <c r="F47" s="7" t="s">
        <v>123</v>
      </c>
      <c r="G47" s="3">
        <v>1</v>
      </c>
      <c r="H47" s="7" t="s">
        <v>31</v>
      </c>
      <c r="I47" s="2" t="s">
        <v>47</v>
      </c>
      <c r="J47" s="4">
        <f t="shared" si="4"/>
        <v>190</v>
      </c>
      <c r="K47" s="4">
        <v>5.6</v>
      </c>
    </row>
    <row r="48" ht="14.25" customHeight="1" spans="1:11">
      <c r="A48" s="2" t="s">
        <v>0</v>
      </c>
      <c r="B48" s="3" t="s">
        <v>124</v>
      </c>
      <c r="C48" s="2" t="s">
        <v>72</v>
      </c>
      <c r="D48" s="2" t="s">
        <v>67</v>
      </c>
      <c r="E48" s="7" t="s">
        <v>59</v>
      </c>
      <c r="F48" s="2" t="s">
        <v>125</v>
      </c>
      <c r="G48" s="3">
        <v>1</v>
      </c>
      <c r="H48" s="2" t="s">
        <v>39</v>
      </c>
      <c r="I48" s="2" t="s">
        <v>47</v>
      </c>
      <c r="J48" s="4">
        <f t="shared" si="4"/>
        <v>190</v>
      </c>
      <c r="K48" s="4">
        <v>5.6</v>
      </c>
    </row>
    <row r="49" ht="14.25" customHeight="1" spans="1:11">
      <c r="A49" s="2" t="s">
        <v>0</v>
      </c>
      <c r="B49" s="3" t="s">
        <v>126</v>
      </c>
      <c r="C49" s="2" t="s">
        <v>9</v>
      </c>
      <c r="D49" s="2" t="s">
        <v>67</v>
      </c>
      <c r="E49" s="7" t="s">
        <v>59</v>
      </c>
      <c r="F49" s="2" t="s">
        <v>127</v>
      </c>
      <c r="G49" s="3">
        <v>1</v>
      </c>
      <c r="H49" s="2" t="s">
        <v>39</v>
      </c>
      <c r="I49" s="16" t="s">
        <v>47</v>
      </c>
      <c r="J49" s="4">
        <f t="shared" si="4"/>
        <v>190</v>
      </c>
      <c r="K49" s="4">
        <v>5.6</v>
      </c>
    </row>
    <row r="50" ht="14.25" customHeight="1" spans="1:11">
      <c r="A50" s="2" t="s">
        <v>0</v>
      </c>
      <c r="B50" s="10" t="s">
        <v>128</v>
      </c>
      <c r="C50" s="11" t="s">
        <v>9</v>
      </c>
      <c r="D50" s="2" t="s">
        <v>67</v>
      </c>
      <c r="E50" s="7" t="s">
        <v>59</v>
      </c>
      <c r="F50" s="11" t="s">
        <v>129</v>
      </c>
      <c r="G50" s="3">
        <v>1</v>
      </c>
      <c r="H50" s="11" t="s">
        <v>39</v>
      </c>
      <c r="I50" s="17" t="s">
        <v>47</v>
      </c>
      <c r="J50" s="4">
        <f t="shared" si="4"/>
        <v>190</v>
      </c>
      <c r="K50" s="4">
        <v>5.6</v>
      </c>
    </row>
    <row r="51" ht="15.75" customHeight="1" spans="1:11">
      <c r="A51" s="2" t="s">
        <v>0</v>
      </c>
      <c r="B51" s="10" t="s">
        <v>130</v>
      </c>
      <c r="C51" s="11" t="s">
        <v>9</v>
      </c>
      <c r="D51" s="2" t="s">
        <v>67</v>
      </c>
      <c r="E51" s="7" t="s">
        <v>59</v>
      </c>
      <c r="F51" s="11" t="s">
        <v>131</v>
      </c>
      <c r="G51" s="3">
        <v>1</v>
      </c>
      <c r="H51" s="11" t="s">
        <v>39</v>
      </c>
      <c r="I51" s="17" t="s">
        <v>47</v>
      </c>
      <c r="J51" s="4">
        <f t="shared" si="4"/>
        <v>190</v>
      </c>
      <c r="K51" s="4">
        <v>5.6</v>
      </c>
    </row>
    <row r="52" ht="14.25" customHeight="1" spans="1:11">
      <c r="A52" s="2" t="s">
        <v>0</v>
      </c>
      <c r="B52" s="10" t="s">
        <v>132</v>
      </c>
      <c r="C52" s="11" t="s">
        <v>9</v>
      </c>
      <c r="D52" s="2" t="s">
        <v>67</v>
      </c>
      <c r="E52" s="7" t="s">
        <v>59</v>
      </c>
      <c r="F52" s="11" t="s">
        <v>133</v>
      </c>
      <c r="G52" s="3">
        <v>1</v>
      </c>
      <c r="H52" s="11" t="s">
        <v>52</v>
      </c>
      <c r="I52" s="17" t="s">
        <v>47</v>
      </c>
      <c r="J52" s="4">
        <f t="shared" si="4"/>
        <v>190</v>
      </c>
      <c r="K52" s="4">
        <v>5.6</v>
      </c>
    </row>
    <row r="53" ht="14.25" customHeight="1" spans="1:11">
      <c r="A53" s="2" t="s">
        <v>0</v>
      </c>
      <c r="B53" s="10" t="s">
        <v>134</v>
      </c>
      <c r="C53" s="11" t="s">
        <v>9</v>
      </c>
      <c r="D53" s="2" t="s">
        <v>67</v>
      </c>
      <c r="E53" s="7" t="s">
        <v>59</v>
      </c>
      <c r="F53" s="11" t="s">
        <v>135</v>
      </c>
      <c r="G53" s="3">
        <v>1</v>
      </c>
      <c r="H53" s="11" t="s">
        <v>15</v>
      </c>
      <c r="I53" s="17" t="s">
        <v>47</v>
      </c>
      <c r="J53" s="4">
        <f t="shared" si="4"/>
        <v>190</v>
      </c>
      <c r="K53" s="4">
        <v>5.6</v>
      </c>
    </row>
    <row r="54" ht="15.75" customHeight="1" spans="1:11">
      <c r="A54" s="2" t="s">
        <v>0</v>
      </c>
      <c r="B54" s="10" t="s">
        <v>136</v>
      </c>
      <c r="C54" s="11" t="s">
        <v>9</v>
      </c>
      <c r="D54" s="2" t="s">
        <v>67</v>
      </c>
      <c r="E54" s="7" t="s">
        <v>59</v>
      </c>
      <c r="F54" s="11" t="s">
        <v>137</v>
      </c>
      <c r="G54" s="3">
        <v>1</v>
      </c>
      <c r="H54" s="11" t="s">
        <v>11</v>
      </c>
      <c r="I54" s="17" t="s">
        <v>47</v>
      </c>
      <c r="J54" s="4">
        <f t="shared" si="4"/>
        <v>190</v>
      </c>
      <c r="K54" s="4">
        <v>5.6</v>
      </c>
    </row>
    <row r="55" ht="15.75" customHeight="1" spans="1:11">
      <c r="A55" s="2" t="s">
        <v>0</v>
      </c>
      <c r="B55" s="10" t="s">
        <v>138</v>
      </c>
      <c r="C55" s="11" t="s">
        <v>9</v>
      </c>
      <c r="D55" s="2" t="s">
        <v>67</v>
      </c>
      <c r="E55" s="7" t="s">
        <v>59</v>
      </c>
      <c r="F55" s="11" t="s">
        <v>139</v>
      </c>
      <c r="G55" s="3">
        <v>1</v>
      </c>
      <c r="H55" s="11" t="s">
        <v>140</v>
      </c>
      <c r="I55" s="17" t="s">
        <v>47</v>
      </c>
      <c r="J55" s="4">
        <f t="shared" si="4"/>
        <v>190</v>
      </c>
      <c r="K55" s="4">
        <v>5.6</v>
      </c>
    </row>
    <row r="56" ht="15.75" customHeight="1" spans="1:11">
      <c r="A56" s="2" t="s">
        <v>0</v>
      </c>
      <c r="B56" s="10" t="s">
        <v>141</v>
      </c>
      <c r="C56" s="11" t="s">
        <v>9</v>
      </c>
      <c r="D56" s="2" t="s">
        <v>67</v>
      </c>
      <c r="E56" s="7" t="s">
        <v>59</v>
      </c>
      <c r="F56" s="11" t="s">
        <v>142</v>
      </c>
      <c r="G56" s="3">
        <v>1</v>
      </c>
      <c r="H56" s="11" t="s">
        <v>39</v>
      </c>
      <c r="I56" s="17" t="s">
        <v>47</v>
      </c>
      <c r="J56" s="4">
        <f t="shared" si="4"/>
        <v>190</v>
      </c>
      <c r="K56" s="4">
        <v>5.6</v>
      </c>
    </row>
    <row r="57" ht="15.75" customHeight="1" spans="1:11">
      <c r="A57" s="2" t="s">
        <v>0</v>
      </c>
      <c r="B57" s="10" t="s">
        <v>143</v>
      </c>
      <c r="C57" s="11" t="s">
        <v>9</v>
      </c>
      <c r="D57" s="2" t="s">
        <v>67</v>
      </c>
      <c r="E57" s="7" t="s">
        <v>59</v>
      </c>
      <c r="F57" s="11" t="s">
        <v>144</v>
      </c>
      <c r="G57" s="3">
        <v>1</v>
      </c>
      <c r="H57" s="11" t="s">
        <v>31</v>
      </c>
      <c r="I57" s="17" t="s">
        <v>47</v>
      </c>
      <c r="J57" s="4">
        <f t="shared" si="4"/>
        <v>190</v>
      </c>
      <c r="K57" s="4">
        <v>5.6</v>
      </c>
    </row>
    <row r="58" ht="15.75" customHeight="1" spans="1:11">
      <c r="A58" s="2" t="s">
        <v>0</v>
      </c>
      <c r="B58" s="10" t="s">
        <v>145</v>
      </c>
      <c r="C58" s="11" t="s">
        <v>9</v>
      </c>
      <c r="D58" s="2" t="s">
        <v>67</v>
      </c>
      <c r="E58" s="7" t="s">
        <v>59</v>
      </c>
      <c r="F58" s="11" t="s">
        <v>146</v>
      </c>
      <c r="G58" s="3">
        <v>1</v>
      </c>
      <c r="H58" s="11" t="s">
        <v>39</v>
      </c>
      <c r="I58" s="17" t="s">
        <v>47</v>
      </c>
      <c r="J58" s="4">
        <f t="shared" si="4"/>
        <v>190</v>
      </c>
      <c r="K58" s="4">
        <v>5.6</v>
      </c>
    </row>
    <row r="59" ht="15.75" customHeight="1" spans="1:11">
      <c r="A59" s="2" t="s">
        <v>0</v>
      </c>
      <c r="B59" s="10" t="s">
        <v>147</v>
      </c>
      <c r="C59" s="11" t="s">
        <v>9</v>
      </c>
      <c r="D59" s="2" t="s">
        <v>67</v>
      </c>
      <c r="E59" s="7" t="s">
        <v>59</v>
      </c>
      <c r="F59" s="11" t="s">
        <v>148</v>
      </c>
      <c r="G59" s="3">
        <v>1</v>
      </c>
      <c r="H59" s="11" t="s">
        <v>149</v>
      </c>
      <c r="I59" s="17" t="s">
        <v>47</v>
      </c>
      <c r="J59" s="4">
        <f t="shared" si="4"/>
        <v>190</v>
      </c>
      <c r="K59" s="4">
        <v>5.6</v>
      </c>
    </row>
    <row r="60" ht="15.75" customHeight="1" spans="1:11">
      <c r="A60" s="2" t="s">
        <v>0</v>
      </c>
      <c r="B60" s="10" t="s">
        <v>150</v>
      </c>
      <c r="C60" s="11" t="s">
        <v>9</v>
      </c>
      <c r="D60" s="2" t="s">
        <v>67</v>
      </c>
      <c r="E60" s="7" t="s">
        <v>59</v>
      </c>
      <c r="F60" s="11" t="s">
        <v>151</v>
      </c>
      <c r="G60" s="3">
        <v>1</v>
      </c>
      <c r="H60" s="11" t="s">
        <v>15</v>
      </c>
      <c r="I60" s="17" t="s">
        <v>47</v>
      </c>
      <c r="J60" s="4">
        <f t="shared" si="4"/>
        <v>190</v>
      </c>
      <c r="K60" s="4">
        <v>5.6</v>
      </c>
    </row>
    <row r="61" ht="15.75" customHeight="1" spans="1:11">
      <c r="A61" s="2" t="s">
        <v>0</v>
      </c>
      <c r="B61" s="3" t="s">
        <v>152</v>
      </c>
      <c r="C61" s="2" t="s">
        <v>153</v>
      </c>
      <c r="D61" s="12" t="s">
        <v>154</v>
      </c>
      <c r="E61" s="7" t="s">
        <v>155</v>
      </c>
      <c r="F61" s="12" t="s">
        <v>156</v>
      </c>
      <c r="G61" s="13">
        <v>1</v>
      </c>
      <c r="H61" s="2" t="s">
        <v>19</v>
      </c>
      <c r="I61" s="7" t="s">
        <v>88</v>
      </c>
      <c r="J61" s="4">
        <f>G61*355</f>
        <v>355</v>
      </c>
      <c r="K61" s="4">
        <v>5.6</v>
      </c>
    </row>
    <row r="62" ht="14.25" customHeight="1" spans="1:11">
      <c r="A62" s="2" t="s">
        <v>0</v>
      </c>
      <c r="B62" s="3" t="s">
        <v>157</v>
      </c>
      <c r="C62" s="2" t="s">
        <v>153</v>
      </c>
      <c r="D62" s="2" t="s">
        <v>154</v>
      </c>
      <c r="E62" s="7" t="s">
        <v>155</v>
      </c>
      <c r="F62" s="2" t="s">
        <v>158</v>
      </c>
      <c r="G62" s="3">
        <v>1</v>
      </c>
      <c r="H62" s="2" t="s">
        <v>31</v>
      </c>
      <c r="I62" s="7" t="s">
        <v>88</v>
      </c>
      <c r="J62" s="4">
        <f>G62*355</f>
        <v>355</v>
      </c>
      <c r="K62" s="4">
        <v>5.6</v>
      </c>
    </row>
    <row r="63" ht="15.75" customHeight="1" spans="1:11">
      <c r="A63" s="2" t="s">
        <v>0</v>
      </c>
      <c r="B63" s="3" t="s">
        <v>159</v>
      </c>
      <c r="C63" s="8"/>
      <c r="D63" s="2" t="s">
        <v>154</v>
      </c>
      <c r="E63" s="7" t="s">
        <v>155</v>
      </c>
      <c r="F63" s="2" t="s">
        <v>160</v>
      </c>
      <c r="G63" s="3">
        <v>1</v>
      </c>
      <c r="H63" s="8" t="s">
        <v>31</v>
      </c>
      <c r="I63" s="7" t="s">
        <v>7</v>
      </c>
      <c r="J63" s="4">
        <f>G63*210</f>
        <v>210</v>
      </c>
      <c r="K63" s="4">
        <v>5.6</v>
      </c>
    </row>
    <row r="64" ht="14.25" customHeight="1" spans="1:11">
      <c r="A64" s="2" t="s">
        <v>0</v>
      </c>
      <c r="B64" s="3" t="s">
        <v>161</v>
      </c>
      <c r="C64" s="2" t="s">
        <v>153</v>
      </c>
      <c r="D64" s="14" t="s">
        <v>154</v>
      </c>
      <c r="E64" s="7" t="s">
        <v>155</v>
      </c>
      <c r="F64" s="14" t="s">
        <v>162</v>
      </c>
      <c r="G64" s="3">
        <v>1</v>
      </c>
      <c r="H64" s="15" t="s">
        <v>163</v>
      </c>
      <c r="I64" s="2" t="s">
        <v>47</v>
      </c>
      <c r="J64" s="4">
        <f>G64*190</f>
        <v>190</v>
      </c>
      <c r="K64" s="4">
        <v>5.6</v>
      </c>
    </row>
    <row r="65" ht="14.25" customHeight="1" spans="1:11">
      <c r="A65" s="2" t="s">
        <v>0</v>
      </c>
      <c r="B65" s="18" t="s">
        <v>164</v>
      </c>
      <c r="C65" s="19" t="s">
        <v>9</v>
      </c>
      <c r="D65" s="2" t="s">
        <v>165</v>
      </c>
      <c r="E65" s="7" t="s">
        <v>155</v>
      </c>
      <c r="F65" s="19" t="s">
        <v>166</v>
      </c>
      <c r="G65" s="3">
        <v>1</v>
      </c>
      <c r="H65" s="19" t="s">
        <v>39</v>
      </c>
      <c r="I65" s="17" t="s">
        <v>16</v>
      </c>
      <c r="J65" s="4">
        <f>G65*310</f>
        <v>310</v>
      </c>
      <c r="K65" s="4">
        <v>5.6</v>
      </c>
    </row>
    <row r="66" ht="15.75" customHeight="1" spans="1:11">
      <c r="A66" s="2" t="s">
        <v>0</v>
      </c>
      <c r="B66" s="10" t="s">
        <v>159</v>
      </c>
      <c r="C66" s="11"/>
      <c r="D66" s="2" t="s">
        <v>165</v>
      </c>
      <c r="E66" s="7" t="s">
        <v>155</v>
      </c>
      <c r="F66" s="11" t="s">
        <v>167</v>
      </c>
      <c r="G66" s="3">
        <v>1</v>
      </c>
      <c r="H66" s="11" t="s">
        <v>31</v>
      </c>
      <c r="I66" s="17" t="s">
        <v>16</v>
      </c>
      <c r="J66" s="4">
        <f>G66*310</f>
        <v>310</v>
      </c>
      <c r="K66" s="4">
        <v>5.6</v>
      </c>
    </row>
    <row r="67" ht="15.75" customHeight="1" spans="1:11">
      <c r="A67" s="2" t="s">
        <v>0</v>
      </c>
      <c r="B67" s="3" t="s">
        <v>168</v>
      </c>
      <c r="C67" s="2" t="s">
        <v>62</v>
      </c>
      <c r="D67" s="2" t="s">
        <v>165</v>
      </c>
      <c r="E67" s="7" t="s">
        <v>155</v>
      </c>
      <c r="F67" s="2" t="s">
        <v>169</v>
      </c>
      <c r="G67" s="3">
        <v>1</v>
      </c>
      <c r="H67" s="2" t="s">
        <v>22</v>
      </c>
      <c r="I67" s="2" t="s">
        <v>7</v>
      </c>
      <c r="J67" s="4">
        <f>G67*210</f>
        <v>210</v>
      </c>
      <c r="K67" s="4">
        <v>5.6</v>
      </c>
    </row>
    <row r="68" ht="15.75" customHeight="1" spans="1:11">
      <c r="A68" s="2" t="s">
        <v>0</v>
      </c>
      <c r="B68" s="3" t="s">
        <v>170</v>
      </c>
      <c r="C68" s="2" t="s">
        <v>153</v>
      </c>
      <c r="D68" s="2" t="s">
        <v>165</v>
      </c>
      <c r="E68" s="7" t="s">
        <v>155</v>
      </c>
      <c r="F68" s="2" t="s">
        <v>171</v>
      </c>
      <c r="G68" s="3">
        <v>1</v>
      </c>
      <c r="H68" s="2" t="s">
        <v>39</v>
      </c>
      <c r="I68" s="2" t="s">
        <v>47</v>
      </c>
      <c r="J68" s="4">
        <f t="shared" ref="J68:J105" si="5">G68*190</f>
        <v>190</v>
      </c>
      <c r="K68" s="4">
        <v>5.6</v>
      </c>
    </row>
    <row r="69" ht="15.75" customHeight="1" spans="1:11">
      <c r="A69" s="2" t="s">
        <v>0</v>
      </c>
      <c r="B69" s="3" t="s">
        <v>172</v>
      </c>
      <c r="C69" s="2" t="s">
        <v>153</v>
      </c>
      <c r="D69" s="2" t="s">
        <v>165</v>
      </c>
      <c r="E69" s="7" t="s">
        <v>155</v>
      </c>
      <c r="F69" s="2" t="s">
        <v>173</v>
      </c>
      <c r="G69" s="3">
        <v>1</v>
      </c>
      <c r="H69" s="2" t="s">
        <v>31</v>
      </c>
      <c r="I69" s="2" t="s">
        <v>47</v>
      </c>
      <c r="J69" s="4">
        <f t="shared" si="5"/>
        <v>190</v>
      </c>
      <c r="K69" s="4">
        <v>5.6</v>
      </c>
    </row>
    <row r="70" ht="14.25" customHeight="1" spans="1:11">
      <c r="A70" s="2" t="s">
        <v>0</v>
      </c>
      <c r="B70" s="3" t="s">
        <v>174</v>
      </c>
      <c r="C70" s="2" t="s">
        <v>153</v>
      </c>
      <c r="D70" s="2" t="s">
        <v>165</v>
      </c>
      <c r="E70" s="7" t="s">
        <v>155</v>
      </c>
      <c r="F70" s="2" t="s">
        <v>175</v>
      </c>
      <c r="G70" s="3">
        <v>1</v>
      </c>
      <c r="H70" s="2" t="s">
        <v>31</v>
      </c>
      <c r="I70" s="2" t="s">
        <v>47</v>
      </c>
      <c r="J70" s="4">
        <f t="shared" si="5"/>
        <v>190</v>
      </c>
      <c r="K70" s="4">
        <v>5.6</v>
      </c>
    </row>
    <row r="71" ht="14.25" customHeight="1" spans="1:11">
      <c r="A71" s="2" t="s">
        <v>0</v>
      </c>
      <c r="B71" s="3" t="s">
        <v>176</v>
      </c>
      <c r="C71" s="2" t="s">
        <v>153</v>
      </c>
      <c r="D71" s="2" t="s">
        <v>165</v>
      </c>
      <c r="E71" s="7" t="s">
        <v>155</v>
      </c>
      <c r="F71" s="2" t="s">
        <v>177</v>
      </c>
      <c r="G71" s="3">
        <v>1</v>
      </c>
      <c r="H71" s="2" t="s">
        <v>31</v>
      </c>
      <c r="I71" s="2" t="s">
        <v>47</v>
      </c>
      <c r="J71" s="4">
        <f t="shared" si="5"/>
        <v>190</v>
      </c>
      <c r="K71" s="4">
        <v>5.6</v>
      </c>
    </row>
    <row r="72" ht="14.25" customHeight="1" spans="1:11">
      <c r="A72" s="2" t="s">
        <v>0</v>
      </c>
      <c r="B72" s="3" t="s">
        <v>178</v>
      </c>
      <c r="C72" s="2" t="s">
        <v>153</v>
      </c>
      <c r="D72" s="2" t="s">
        <v>165</v>
      </c>
      <c r="E72" s="7" t="s">
        <v>155</v>
      </c>
      <c r="F72" s="2" t="s">
        <v>179</v>
      </c>
      <c r="G72" s="3">
        <v>1</v>
      </c>
      <c r="H72" s="2" t="s">
        <v>39</v>
      </c>
      <c r="I72" s="2" t="s">
        <v>47</v>
      </c>
      <c r="J72" s="4">
        <f t="shared" si="5"/>
        <v>190</v>
      </c>
      <c r="K72" s="4">
        <v>5.6</v>
      </c>
    </row>
    <row r="73" ht="14.25" customHeight="1" spans="1:11">
      <c r="A73" s="2" t="s">
        <v>0</v>
      </c>
      <c r="B73" s="3" t="s">
        <v>180</v>
      </c>
      <c r="C73" s="2" t="s">
        <v>153</v>
      </c>
      <c r="D73" s="2" t="s">
        <v>165</v>
      </c>
      <c r="E73" s="7" t="s">
        <v>155</v>
      </c>
      <c r="F73" s="2" t="s">
        <v>181</v>
      </c>
      <c r="G73" s="3">
        <v>1</v>
      </c>
      <c r="H73" s="2" t="s">
        <v>182</v>
      </c>
      <c r="I73" s="2" t="s">
        <v>47</v>
      </c>
      <c r="J73" s="4">
        <f t="shared" si="5"/>
        <v>190</v>
      </c>
      <c r="K73" s="4">
        <v>5.6</v>
      </c>
    </row>
    <row r="74" ht="14.25" customHeight="1" spans="1:11">
      <c r="A74" s="2" t="s">
        <v>0</v>
      </c>
      <c r="B74" s="3" t="s">
        <v>183</v>
      </c>
      <c r="C74" s="2" t="s">
        <v>153</v>
      </c>
      <c r="D74" s="2" t="s">
        <v>165</v>
      </c>
      <c r="E74" s="7" t="s">
        <v>155</v>
      </c>
      <c r="F74" s="2" t="s">
        <v>184</v>
      </c>
      <c r="G74" s="3">
        <v>1</v>
      </c>
      <c r="H74" s="2" t="s">
        <v>185</v>
      </c>
      <c r="I74" s="2" t="s">
        <v>47</v>
      </c>
      <c r="J74" s="4">
        <f t="shared" si="5"/>
        <v>190</v>
      </c>
      <c r="K74" s="4">
        <v>5.6</v>
      </c>
    </row>
    <row r="75" ht="14.25" customHeight="1" spans="1:11">
      <c r="A75" s="2" t="s">
        <v>0</v>
      </c>
      <c r="B75" s="3" t="s">
        <v>186</v>
      </c>
      <c r="C75" s="2" t="s">
        <v>62</v>
      </c>
      <c r="D75" s="2" t="s">
        <v>165</v>
      </c>
      <c r="E75" s="7" t="s">
        <v>155</v>
      </c>
      <c r="F75" s="2" t="s">
        <v>187</v>
      </c>
      <c r="G75" s="3">
        <v>1</v>
      </c>
      <c r="H75" s="2" t="s">
        <v>39</v>
      </c>
      <c r="I75" s="2" t="s">
        <v>47</v>
      </c>
      <c r="J75" s="4">
        <f t="shared" si="5"/>
        <v>190</v>
      </c>
      <c r="K75" s="4">
        <v>5.6</v>
      </c>
    </row>
    <row r="76" ht="15.75" customHeight="1" spans="1:11">
      <c r="A76" s="2" t="s">
        <v>0</v>
      </c>
      <c r="B76" s="3" t="s">
        <v>188</v>
      </c>
      <c r="C76" s="2" t="s">
        <v>189</v>
      </c>
      <c r="D76" s="2" t="s">
        <v>165</v>
      </c>
      <c r="E76" s="7" t="s">
        <v>155</v>
      </c>
      <c r="F76" s="2" t="s">
        <v>190</v>
      </c>
      <c r="G76" s="3">
        <v>1</v>
      </c>
      <c r="H76" s="2" t="s">
        <v>39</v>
      </c>
      <c r="I76" s="2" t="s">
        <v>47</v>
      </c>
      <c r="J76" s="4">
        <f t="shared" si="5"/>
        <v>190</v>
      </c>
      <c r="K76" s="4">
        <v>5.6</v>
      </c>
    </row>
    <row r="77" ht="15.75" customHeight="1" spans="1:11">
      <c r="A77" s="2" t="s">
        <v>0</v>
      </c>
      <c r="B77" s="3" t="s">
        <v>191</v>
      </c>
      <c r="C77" s="2" t="s">
        <v>9</v>
      </c>
      <c r="D77" s="2" t="s">
        <v>165</v>
      </c>
      <c r="E77" s="7" t="s">
        <v>155</v>
      </c>
      <c r="F77" s="2" t="s">
        <v>192</v>
      </c>
      <c r="G77" s="3">
        <v>1</v>
      </c>
      <c r="H77" s="2" t="s">
        <v>31</v>
      </c>
      <c r="I77" s="2" t="s">
        <v>47</v>
      </c>
      <c r="J77" s="4">
        <f t="shared" si="5"/>
        <v>190</v>
      </c>
      <c r="K77" s="4">
        <v>5.6</v>
      </c>
    </row>
    <row r="78" ht="15.75" customHeight="1" spans="1:11">
      <c r="A78" s="2" t="s">
        <v>0</v>
      </c>
      <c r="B78" s="3" t="s">
        <v>193</v>
      </c>
      <c r="C78" s="2" t="s">
        <v>194</v>
      </c>
      <c r="D78" s="2" t="s">
        <v>165</v>
      </c>
      <c r="E78" s="7" t="s">
        <v>155</v>
      </c>
      <c r="F78" s="2" t="s">
        <v>195</v>
      </c>
      <c r="G78" s="3">
        <v>1</v>
      </c>
      <c r="H78" s="2" t="s">
        <v>22</v>
      </c>
      <c r="I78" s="2" t="s">
        <v>47</v>
      </c>
      <c r="J78" s="4">
        <f t="shared" si="5"/>
        <v>190</v>
      </c>
      <c r="K78" s="4">
        <v>5.6</v>
      </c>
    </row>
    <row r="79" ht="15.75" customHeight="1" spans="1:11">
      <c r="A79" s="2" t="s">
        <v>0</v>
      </c>
      <c r="B79" s="3" t="s">
        <v>196</v>
      </c>
      <c r="C79" s="2" t="s">
        <v>9</v>
      </c>
      <c r="D79" s="2" t="s">
        <v>165</v>
      </c>
      <c r="E79" s="7" t="s">
        <v>155</v>
      </c>
      <c r="F79" s="2" t="s">
        <v>197</v>
      </c>
      <c r="G79" s="3">
        <v>1</v>
      </c>
      <c r="H79" s="2" t="s">
        <v>15</v>
      </c>
      <c r="I79" s="2" t="s">
        <v>47</v>
      </c>
      <c r="J79" s="4">
        <f t="shared" si="5"/>
        <v>190</v>
      </c>
      <c r="K79" s="4">
        <v>5.6</v>
      </c>
    </row>
    <row r="80" ht="15.75" customHeight="1" spans="1:11">
      <c r="A80" s="2" t="s">
        <v>0</v>
      </c>
      <c r="B80" s="3" t="s">
        <v>198</v>
      </c>
      <c r="C80" s="2" t="s">
        <v>9</v>
      </c>
      <c r="D80" s="2" t="s">
        <v>165</v>
      </c>
      <c r="E80" s="7" t="s">
        <v>155</v>
      </c>
      <c r="F80" s="2" t="s">
        <v>199</v>
      </c>
      <c r="G80" s="3">
        <v>1</v>
      </c>
      <c r="H80" s="2" t="s">
        <v>15</v>
      </c>
      <c r="I80" s="2" t="s">
        <v>47</v>
      </c>
      <c r="J80" s="4">
        <f t="shared" si="5"/>
        <v>190</v>
      </c>
      <c r="K80" s="4">
        <v>5.6</v>
      </c>
    </row>
    <row r="81" ht="14.25" customHeight="1" spans="1:11">
      <c r="A81" s="2" t="s">
        <v>0</v>
      </c>
      <c r="B81" s="3" t="s">
        <v>200</v>
      </c>
      <c r="C81" s="2" t="s">
        <v>9</v>
      </c>
      <c r="D81" s="2" t="s">
        <v>165</v>
      </c>
      <c r="E81" s="7" t="s">
        <v>155</v>
      </c>
      <c r="F81" s="2" t="s">
        <v>201</v>
      </c>
      <c r="G81" s="3">
        <v>1</v>
      </c>
      <c r="H81" s="2" t="s">
        <v>15</v>
      </c>
      <c r="I81" s="2" t="s">
        <v>47</v>
      </c>
      <c r="J81" s="4">
        <f t="shared" si="5"/>
        <v>190</v>
      </c>
      <c r="K81" s="4">
        <v>5.6</v>
      </c>
    </row>
    <row r="82" ht="14.25" customHeight="1" spans="1:11">
      <c r="A82" s="2" t="s">
        <v>0</v>
      </c>
      <c r="B82" s="3" t="s">
        <v>202</v>
      </c>
      <c r="C82" s="2" t="s">
        <v>9</v>
      </c>
      <c r="D82" s="2" t="s">
        <v>165</v>
      </c>
      <c r="E82" s="7" t="s">
        <v>155</v>
      </c>
      <c r="F82" s="2" t="s">
        <v>203</v>
      </c>
      <c r="G82" s="3">
        <v>1</v>
      </c>
      <c r="H82" s="2" t="s">
        <v>15</v>
      </c>
      <c r="I82" s="2" t="s">
        <v>47</v>
      </c>
      <c r="J82" s="4">
        <f t="shared" si="5"/>
        <v>190</v>
      </c>
      <c r="K82" s="4">
        <v>5.6</v>
      </c>
    </row>
    <row r="83" ht="14.25" customHeight="1" spans="1:11">
      <c r="A83" s="2" t="s">
        <v>0</v>
      </c>
      <c r="B83" s="3" t="s">
        <v>204</v>
      </c>
      <c r="C83" s="2" t="s">
        <v>194</v>
      </c>
      <c r="D83" s="2" t="s">
        <v>165</v>
      </c>
      <c r="E83" s="7" t="s">
        <v>155</v>
      </c>
      <c r="F83" s="2" t="s">
        <v>205</v>
      </c>
      <c r="G83" s="3">
        <v>1</v>
      </c>
      <c r="H83" s="2" t="s">
        <v>15</v>
      </c>
      <c r="I83" s="2" t="s">
        <v>47</v>
      </c>
      <c r="J83" s="4">
        <f t="shared" si="5"/>
        <v>190</v>
      </c>
      <c r="K83" s="4">
        <v>5.6</v>
      </c>
    </row>
    <row r="84" ht="15.75" customHeight="1" spans="1:11">
      <c r="A84" s="2" t="s">
        <v>0</v>
      </c>
      <c r="B84" s="3" t="s">
        <v>206</v>
      </c>
      <c r="C84" s="2" t="s">
        <v>62</v>
      </c>
      <c r="D84" s="2" t="s">
        <v>165</v>
      </c>
      <c r="E84" s="7" t="s">
        <v>155</v>
      </c>
      <c r="F84" s="2" t="s">
        <v>207</v>
      </c>
      <c r="G84" s="3">
        <v>1</v>
      </c>
      <c r="H84" s="2" t="s">
        <v>15</v>
      </c>
      <c r="I84" s="2" t="s">
        <v>47</v>
      </c>
      <c r="J84" s="4">
        <f t="shared" si="5"/>
        <v>190</v>
      </c>
      <c r="K84" s="4">
        <v>5.6</v>
      </c>
    </row>
    <row r="85" ht="15.75" customHeight="1" spans="1:11">
      <c r="A85" s="2" t="s">
        <v>0</v>
      </c>
      <c r="B85" s="3" t="s">
        <v>208</v>
      </c>
      <c r="C85" s="8" t="s">
        <v>9</v>
      </c>
      <c r="D85" s="8" t="s">
        <v>165</v>
      </c>
      <c r="E85" s="7" t="s">
        <v>155</v>
      </c>
      <c r="F85" s="7" t="s">
        <v>209</v>
      </c>
      <c r="G85" s="3">
        <v>1</v>
      </c>
      <c r="H85" s="8" t="s">
        <v>210</v>
      </c>
      <c r="I85" s="7" t="s">
        <v>47</v>
      </c>
      <c r="J85" s="4">
        <f t="shared" si="5"/>
        <v>190</v>
      </c>
      <c r="K85" s="4">
        <v>5.6</v>
      </c>
    </row>
    <row r="86" ht="15.75" customHeight="1" spans="1:11">
      <c r="A86" s="2" t="s">
        <v>0</v>
      </c>
      <c r="B86" s="20" t="s">
        <v>159</v>
      </c>
      <c r="C86" s="21"/>
      <c r="D86" s="2" t="s">
        <v>165</v>
      </c>
      <c r="E86" s="7" t="s">
        <v>155</v>
      </c>
      <c r="F86" s="2" t="s">
        <v>211</v>
      </c>
      <c r="G86" s="3">
        <v>1</v>
      </c>
      <c r="H86" s="8" t="s">
        <v>212</v>
      </c>
      <c r="I86" s="2" t="s">
        <v>47</v>
      </c>
      <c r="J86" s="4">
        <f t="shared" si="5"/>
        <v>190</v>
      </c>
      <c r="K86" s="4">
        <v>5.6</v>
      </c>
    </row>
    <row r="87" ht="15.75" customHeight="1" spans="1:11">
      <c r="A87" s="2" t="s">
        <v>0</v>
      </c>
      <c r="B87" s="20" t="s">
        <v>159</v>
      </c>
      <c r="C87" s="21"/>
      <c r="D87" s="2" t="s">
        <v>165</v>
      </c>
      <c r="E87" s="7" t="s">
        <v>155</v>
      </c>
      <c r="F87" s="2" t="s">
        <v>213</v>
      </c>
      <c r="G87" s="3">
        <v>1</v>
      </c>
      <c r="H87" s="8" t="s">
        <v>212</v>
      </c>
      <c r="I87" s="2" t="s">
        <v>47</v>
      </c>
      <c r="J87" s="4">
        <f t="shared" si="5"/>
        <v>190</v>
      </c>
      <c r="K87" s="4">
        <v>5.6</v>
      </c>
    </row>
    <row r="88" ht="15.75" customHeight="1" spans="1:11">
      <c r="A88" s="2" t="s">
        <v>0</v>
      </c>
      <c r="B88" s="20" t="s">
        <v>159</v>
      </c>
      <c r="C88" s="21"/>
      <c r="D88" s="2" t="s">
        <v>165</v>
      </c>
      <c r="E88" s="7" t="s">
        <v>155</v>
      </c>
      <c r="F88" s="2" t="s">
        <v>214</v>
      </c>
      <c r="G88" s="3">
        <v>1</v>
      </c>
      <c r="H88" s="8" t="s">
        <v>39</v>
      </c>
      <c r="I88" s="2" t="s">
        <v>47</v>
      </c>
      <c r="J88" s="4">
        <f t="shared" si="5"/>
        <v>190</v>
      </c>
      <c r="K88" s="4">
        <v>5.6</v>
      </c>
    </row>
    <row r="89" ht="15.75" customHeight="1" spans="1:11">
      <c r="A89" s="2" t="s">
        <v>0</v>
      </c>
      <c r="B89" s="20" t="s">
        <v>159</v>
      </c>
      <c r="C89" s="21"/>
      <c r="D89" s="2" t="s">
        <v>165</v>
      </c>
      <c r="E89" s="7" t="s">
        <v>155</v>
      </c>
      <c r="F89" s="2" t="s">
        <v>215</v>
      </c>
      <c r="G89" s="3">
        <v>1</v>
      </c>
      <c r="H89" s="8" t="s">
        <v>216</v>
      </c>
      <c r="I89" s="2" t="s">
        <v>47</v>
      </c>
      <c r="J89" s="4">
        <f t="shared" si="5"/>
        <v>190</v>
      </c>
      <c r="K89" s="4">
        <v>5.6</v>
      </c>
    </row>
    <row r="90" ht="15.75" customHeight="1" spans="1:11">
      <c r="A90" s="2" t="s">
        <v>0</v>
      </c>
      <c r="B90" s="3" t="s">
        <v>217</v>
      </c>
      <c r="C90" s="8" t="s">
        <v>9</v>
      </c>
      <c r="D90" s="2" t="s">
        <v>165</v>
      </c>
      <c r="E90" s="7" t="s">
        <v>155</v>
      </c>
      <c r="F90" s="2" t="s">
        <v>218</v>
      </c>
      <c r="G90" s="3">
        <v>1</v>
      </c>
      <c r="H90" s="8" t="s">
        <v>149</v>
      </c>
      <c r="I90" s="7" t="s">
        <v>47</v>
      </c>
      <c r="J90" s="4">
        <f t="shared" si="5"/>
        <v>190</v>
      </c>
      <c r="K90" s="4">
        <v>5.6</v>
      </c>
    </row>
    <row r="91" ht="15.75" customHeight="1" spans="1:11">
      <c r="A91" s="2" t="s">
        <v>0</v>
      </c>
      <c r="B91" s="9" t="s">
        <v>159</v>
      </c>
      <c r="C91" s="7" t="s">
        <v>9</v>
      </c>
      <c r="D91" s="2" t="s">
        <v>165</v>
      </c>
      <c r="E91" s="7" t="s">
        <v>155</v>
      </c>
      <c r="F91" s="7" t="s">
        <v>219</v>
      </c>
      <c r="G91" s="3">
        <v>1</v>
      </c>
      <c r="H91" s="7" t="s">
        <v>31</v>
      </c>
      <c r="I91" s="2" t="s">
        <v>47</v>
      </c>
      <c r="J91" s="4">
        <f t="shared" si="5"/>
        <v>190</v>
      </c>
      <c r="K91" s="4">
        <v>5.6</v>
      </c>
    </row>
    <row r="92" ht="15.75" customHeight="1" spans="1:11">
      <c r="A92" s="2" t="s">
        <v>0</v>
      </c>
      <c r="B92" s="9" t="s">
        <v>159</v>
      </c>
      <c r="C92" s="7" t="s">
        <v>9</v>
      </c>
      <c r="D92" s="2" t="s">
        <v>165</v>
      </c>
      <c r="E92" s="7" t="s">
        <v>155</v>
      </c>
      <c r="F92" s="7" t="s">
        <v>220</v>
      </c>
      <c r="G92" s="3">
        <v>1</v>
      </c>
      <c r="H92" s="7" t="s">
        <v>31</v>
      </c>
      <c r="I92" s="2" t="s">
        <v>47</v>
      </c>
      <c r="J92" s="4">
        <f t="shared" si="5"/>
        <v>190</v>
      </c>
      <c r="K92" s="4">
        <v>5.6</v>
      </c>
    </row>
    <row r="93" ht="15.75" customHeight="1" spans="1:11">
      <c r="A93" s="2" t="s">
        <v>0</v>
      </c>
      <c r="B93" s="9" t="s">
        <v>159</v>
      </c>
      <c r="C93" s="7" t="s">
        <v>9</v>
      </c>
      <c r="D93" s="2" t="s">
        <v>165</v>
      </c>
      <c r="E93" s="7" t="s">
        <v>155</v>
      </c>
      <c r="F93" s="7" t="s">
        <v>221</v>
      </c>
      <c r="G93" s="3">
        <v>1</v>
      </c>
      <c r="H93" s="7" t="s">
        <v>31</v>
      </c>
      <c r="I93" s="2" t="s">
        <v>47</v>
      </c>
      <c r="J93" s="4">
        <f t="shared" si="5"/>
        <v>190</v>
      </c>
      <c r="K93" s="4">
        <v>5.6</v>
      </c>
    </row>
    <row r="94" ht="15.75" customHeight="1" spans="1:11">
      <c r="A94" s="2" t="s">
        <v>0</v>
      </c>
      <c r="B94" s="3" t="s">
        <v>222</v>
      </c>
      <c r="C94" s="2" t="s">
        <v>9</v>
      </c>
      <c r="D94" s="2" t="s">
        <v>165</v>
      </c>
      <c r="E94" s="7" t="s">
        <v>155</v>
      </c>
      <c r="F94" s="2" t="s">
        <v>223</v>
      </c>
      <c r="G94" s="3">
        <v>1</v>
      </c>
      <c r="H94" s="8" t="s">
        <v>31</v>
      </c>
      <c r="I94" s="24" t="s">
        <v>47</v>
      </c>
      <c r="J94" s="4">
        <f t="shared" si="5"/>
        <v>190</v>
      </c>
      <c r="K94" s="4">
        <v>5.6</v>
      </c>
    </row>
    <row r="95" ht="14.25" customHeight="1" spans="1:11">
      <c r="A95" s="2" t="s">
        <v>0</v>
      </c>
      <c r="B95" s="3" t="s">
        <v>224</v>
      </c>
      <c r="C95" s="2" t="s">
        <v>9</v>
      </c>
      <c r="D95" s="2" t="s">
        <v>165</v>
      </c>
      <c r="E95" s="7" t="s">
        <v>155</v>
      </c>
      <c r="F95" s="2" t="s">
        <v>225</v>
      </c>
      <c r="G95" s="3">
        <v>1</v>
      </c>
      <c r="H95" s="8" t="s">
        <v>39</v>
      </c>
      <c r="I95" s="24" t="s">
        <v>47</v>
      </c>
      <c r="J95" s="4">
        <f t="shared" si="5"/>
        <v>190</v>
      </c>
      <c r="K95" s="4">
        <v>5.6</v>
      </c>
    </row>
    <row r="96" ht="15.75" customHeight="1" spans="1:11">
      <c r="A96" s="2" t="s">
        <v>0</v>
      </c>
      <c r="B96" s="3" t="s">
        <v>226</v>
      </c>
      <c r="C96" s="2" t="s">
        <v>9</v>
      </c>
      <c r="D96" s="2" t="s">
        <v>165</v>
      </c>
      <c r="E96" s="7" t="s">
        <v>155</v>
      </c>
      <c r="F96" s="2" t="s">
        <v>227</v>
      </c>
      <c r="G96" s="3">
        <v>1</v>
      </c>
      <c r="H96" s="8" t="s">
        <v>15</v>
      </c>
      <c r="I96" s="24" t="s">
        <v>47</v>
      </c>
      <c r="J96" s="4">
        <f t="shared" si="5"/>
        <v>190</v>
      </c>
      <c r="K96" s="4">
        <v>5.6</v>
      </c>
    </row>
    <row r="97" ht="15.75" customHeight="1" spans="1:11">
      <c r="A97" s="2" t="s">
        <v>0</v>
      </c>
      <c r="B97" s="18" t="s">
        <v>228</v>
      </c>
      <c r="C97" s="18" t="s">
        <v>9</v>
      </c>
      <c r="D97" s="2" t="s">
        <v>165</v>
      </c>
      <c r="E97" s="7" t="s">
        <v>155</v>
      </c>
      <c r="F97" s="22" t="s">
        <v>229</v>
      </c>
      <c r="G97" s="3">
        <v>1</v>
      </c>
      <c r="H97" s="19" t="s">
        <v>230</v>
      </c>
      <c r="I97" s="22" t="s">
        <v>47</v>
      </c>
      <c r="J97" s="4">
        <f t="shared" si="5"/>
        <v>190</v>
      </c>
      <c r="K97" s="4">
        <v>5.6</v>
      </c>
    </row>
    <row r="98" ht="15.75" customHeight="1" spans="1:11">
      <c r="A98" s="2" t="s">
        <v>0</v>
      </c>
      <c r="B98" s="10" t="s">
        <v>231</v>
      </c>
      <c r="C98" s="11" t="s">
        <v>9</v>
      </c>
      <c r="D98" s="2" t="s">
        <v>165</v>
      </c>
      <c r="E98" s="7" t="s">
        <v>155</v>
      </c>
      <c r="F98" s="11" t="s">
        <v>232</v>
      </c>
      <c r="G98" s="3">
        <v>1</v>
      </c>
      <c r="H98" s="11" t="s">
        <v>31</v>
      </c>
      <c r="I98" s="17" t="s">
        <v>47</v>
      </c>
      <c r="J98" s="4">
        <f t="shared" si="5"/>
        <v>190</v>
      </c>
      <c r="K98" s="4">
        <v>5.6</v>
      </c>
    </row>
    <row r="99" ht="15.75" customHeight="1" spans="1:11">
      <c r="A99" s="2" t="s">
        <v>0</v>
      </c>
      <c r="B99" s="10" t="s">
        <v>233</v>
      </c>
      <c r="C99" s="11" t="s">
        <v>9</v>
      </c>
      <c r="D99" s="2" t="s">
        <v>165</v>
      </c>
      <c r="E99" s="7" t="s">
        <v>155</v>
      </c>
      <c r="F99" s="11" t="s">
        <v>234</v>
      </c>
      <c r="G99" s="3">
        <v>1</v>
      </c>
      <c r="H99" s="11" t="s">
        <v>235</v>
      </c>
      <c r="I99" s="17" t="s">
        <v>47</v>
      </c>
      <c r="J99" s="4">
        <f t="shared" si="5"/>
        <v>190</v>
      </c>
      <c r="K99" s="4">
        <v>5.6</v>
      </c>
    </row>
    <row r="100" ht="15.75" customHeight="1" spans="1:11">
      <c r="A100" s="2" t="s">
        <v>0</v>
      </c>
      <c r="B100" s="10" t="s">
        <v>236</v>
      </c>
      <c r="C100" s="11" t="s">
        <v>9</v>
      </c>
      <c r="D100" s="2" t="s">
        <v>165</v>
      </c>
      <c r="E100" s="7" t="s">
        <v>155</v>
      </c>
      <c r="F100" s="11" t="s">
        <v>237</v>
      </c>
      <c r="G100" s="3">
        <v>1</v>
      </c>
      <c r="H100" s="11" t="s">
        <v>39</v>
      </c>
      <c r="I100" s="17" t="s">
        <v>47</v>
      </c>
      <c r="J100" s="4">
        <f t="shared" si="5"/>
        <v>190</v>
      </c>
      <c r="K100" s="4">
        <v>5.6</v>
      </c>
    </row>
    <row r="101" ht="15.75" customHeight="1" spans="1:11">
      <c r="A101" s="2" t="s">
        <v>0</v>
      </c>
      <c r="B101" s="10" t="s">
        <v>238</v>
      </c>
      <c r="C101" s="11" t="s">
        <v>9</v>
      </c>
      <c r="D101" s="2" t="s">
        <v>165</v>
      </c>
      <c r="E101" s="7" t="s">
        <v>155</v>
      </c>
      <c r="F101" s="11" t="s">
        <v>239</v>
      </c>
      <c r="G101" s="3">
        <v>1</v>
      </c>
      <c r="H101" s="11" t="s">
        <v>103</v>
      </c>
      <c r="I101" s="17" t="s">
        <v>47</v>
      </c>
      <c r="J101" s="4">
        <f t="shared" si="5"/>
        <v>190</v>
      </c>
      <c r="K101" s="4">
        <v>5.6</v>
      </c>
    </row>
    <row r="102" ht="15.75" customHeight="1" spans="1:11">
      <c r="A102" s="2" t="s">
        <v>0</v>
      </c>
      <c r="B102" s="10" t="s">
        <v>240</v>
      </c>
      <c r="C102" s="11" t="s">
        <v>9</v>
      </c>
      <c r="D102" s="2" t="s">
        <v>165</v>
      </c>
      <c r="E102" s="7" t="s">
        <v>155</v>
      </c>
      <c r="F102" s="11" t="s">
        <v>241</v>
      </c>
      <c r="G102" s="3">
        <v>1</v>
      </c>
      <c r="H102" s="11" t="s">
        <v>39</v>
      </c>
      <c r="I102" s="17" t="s">
        <v>47</v>
      </c>
      <c r="J102" s="4">
        <f t="shared" si="5"/>
        <v>190</v>
      </c>
      <c r="K102" s="4">
        <v>5.6</v>
      </c>
    </row>
    <row r="103" ht="14.25" customHeight="1" spans="1:11">
      <c r="A103" s="2" t="s">
        <v>0</v>
      </c>
      <c r="B103" s="10" t="s">
        <v>159</v>
      </c>
      <c r="C103" s="11"/>
      <c r="D103" s="2" t="s">
        <v>165</v>
      </c>
      <c r="E103" s="7" t="s">
        <v>155</v>
      </c>
      <c r="F103" s="11" t="s">
        <v>242</v>
      </c>
      <c r="G103" s="3">
        <v>1</v>
      </c>
      <c r="H103" s="11" t="s">
        <v>243</v>
      </c>
      <c r="I103" s="17" t="s">
        <v>47</v>
      </c>
      <c r="J103" s="4">
        <f t="shared" si="5"/>
        <v>190</v>
      </c>
      <c r="K103" s="4">
        <v>5.6</v>
      </c>
    </row>
    <row r="104" ht="15.75" customHeight="1" spans="1:11">
      <c r="A104" s="2" t="s">
        <v>0</v>
      </c>
      <c r="B104" s="10" t="s">
        <v>244</v>
      </c>
      <c r="C104" s="11" t="s">
        <v>9</v>
      </c>
      <c r="D104" s="2" t="s">
        <v>165</v>
      </c>
      <c r="E104" s="7" t="s">
        <v>155</v>
      </c>
      <c r="F104" s="11" t="s">
        <v>245</v>
      </c>
      <c r="G104" s="3">
        <v>1</v>
      </c>
      <c r="H104" s="11" t="s">
        <v>39</v>
      </c>
      <c r="I104" s="17" t="s">
        <v>47</v>
      </c>
      <c r="J104" s="4">
        <f t="shared" si="5"/>
        <v>190</v>
      </c>
      <c r="K104" s="4">
        <v>5.6</v>
      </c>
    </row>
    <row r="105" ht="15.75" customHeight="1" spans="1:11">
      <c r="A105" s="2" t="s">
        <v>0</v>
      </c>
      <c r="B105" s="10" t="s">
        <v>246</v>
      </c>
      <c r="C105" s="11" t="s">
        <v>9</v>
      </c>
      <c r="D105" s="2" t="s">
        <v>165</v>
      </c>
      <c r="E105" s="7" t="s">
        <v>155</v>
      </c>
      <c r="F105" s="11" t="s">
        <v>247</v>
      </c>
      <c r="G105" s="3">
        <v>1</v>
      </c>
      <c r="H105" s="11" t="s">
        <v>31</v>
      </c>
      <c r="I105" s="17" t="s">
        <v>47</v>
      </c>
      <c r="J105" s="4">
        <f t="shared" si="5"/>
        <v>190</v>
      </c>
      <c r="K105" s="4">
        <v>5.6</v>
      </c>
    </row>
    <row r="106" ht="14.25" customHeight="1" spans="1:11">
      <c r="A106" s="2" t="s">
        <v>0</v>
      </c>
      <c r="B106" s="3" t="s">
        <v>248</v>
      </c>
      <c r="C106" s="2" t="s">
        <v>80</v>
      </c>
      <c r="D106" s="2" t="s">
        <v>249</v>
      </c>
      <c r="E106" s="21" t="s">
        <v>250</v>
      </c>
      <c r="F106" s="2" t="s">
        <v>251</v>
      </c>
      <c r="G106" s="8">
        <v>1</v>
      </c>
      <c r="H106" s="2" t="s">
        <v>149</v>
      </c>
      <c r="I106" s="2" t="s">
        <v>16</v>
      </c>
      <c r="J106" s="4">
        <f>G106*310</f>
        <v>310</v>
      </c>
      <c r="K106" s="4">
        <v>5.6</v>
      </c>
    </row>
    <row r="107" ht="15.75" customHeight="1" spans="1:11">
      <c r="A107" s="2" t="s">
        <v>0</v>
      </c>
      <c r="B107" s="3" t="s">
        <v>252</v>
      </c>
      <c r="C107" s="2" t="s">
        <v>9</v>
      </c>
      <c r="D107" s="2" t="s">
        <v>249</v>
      </c>
      <c r="E107" s="21" t="s">
        <v>250</v>
      </c>
      <c r="F107" s="2" t="s">
        <v>253</v>
      </c>
      <c r="G107" s="8">
        <v>1</v>
      </c>
      <c r="H107" s="2" t="s">
        <v>39</v>
      </c>
      <c r="I107" s="2" t="s">
        <v>16</v>
      </c>
      <c r="J107" s="4">
        <f>G107*310</f>
        <v>310</v>
      </c>
      <c r="K107" s="4">
        <v>5.6</v>
      </c>
    </row>
    <row r="108" ht="15.75" customHeight="1" spans="1:11">
      <c r="A108" s="2" t="s">
        <v>0</v>
      </c>
      <c r="B108" s="3" t="s">
        <v>254</v>
      </c>
      <c r="C108" s="2" t="s">
        <v>255</v>
      </c>
      <c r="D108" s="2" t="s">
        <v>249</v>
      </c>
      <c r="E108" s="21" t="s">
        <v>250</v>
      </c>
      <c r="F108" s="2" t="s">
        <v>256</v>
      </c>
      <c r="G108" s="8">
        <v>1</v>
      </c>
      <c r="H108" s="2" t="s">
        <v>31</v>
      </c>
      <c r="I108" s="2" t="s">
        <v>16</v>
      </c>
      <c r="J108" s="4">
        <f>G108*310</f>
        <v>310</v>
      </c>
      <c r="K108" s="4">
        <v>5.6</v>
      </c>
    </row>
    <row r="109" ht="15.75" customHeight="1" spans="1:11">
      <c r="A109" s="2" t="s">
        <v>0</v>
      </c>
      <c r="B109" s="3" t="s">
        <v>257</v>
      </c>
      <c r="C109" s="8" t="s">
        <v>9</v>
      </c>
      <c r="D109" s="2" t="s">
        <v>249</v>
      </c>
      <c r="E109" s="21" t="s">
        <v>250</v>
      </c>
      <c r="F109" s="23" t="s">
        <v>258</v>
      </c>
      <c r="G109" s="8">
        <v>1</v>
      </c>
      <c r="H109" s="2" t="s">
        <v>19</v>
      </c>
      <c r="I109" s="2" t="s">
        <v>16</v>
      </c>
      <c r="J109" s="4">
        <f>G109*310</f>
        <v>310</v>
      </c>
      <c r="K109" s="4">
        <v>5.6</v>
      </c>
    </row>
    <row r="110" ht="15.75" customHeight="1" spans="1:11">
      <c r="A110" s="2" t="s">
        <v>0</v>
      </c>
      <c r="B110" s="3" t="s">
        <v>159</v>
      </c>
      <c r="C110" s="8"/>
      <c r="D110" s="2" t="s">
        <v>249</v>
      </c>
      <c r="E110" s="21" t="s">
        <v>250</v>
      </c>
      <c r="F110" s="2" t="s">
        <v>259</v>
      </c>
      <c r="G110" s="8">
        <v>1</v>
      </c>
      <c r="H110" s="8" t="s">
        <v>25</v>
      </c>
      <c r="I110" s="2" t="s">
        <v>16</v>
      </c>
      <c r="J110" s="4">
        <f>G110*310</f>
        <v>310</v>
      </c>
      <c r="K110" s="4">
        <v>5.6</v>
      </c>
    </row>
    <row r="111" ht="15.75" customHeight="1" spans="1:11">
      <c r="A111" s="2" t="s">
        <v>0</v>
      </c>
      <c r="B111" s="3" t="s">
        <v>260</v>
      </c>
      <c r="C111" s="2" t="s">
        <v>261</v>
      </c>
      <c r="D111" s="2" t="s">
        <v>249</v>
      </c>
      <c r="E111" s="21" t="s">
        <v>250</v>
      </c>
      <c r="F111" s="2" t="s">
        <v>262</v>
      </c>
      <c r="G111" s="8">
        <v>2</v>
      </c>
      <c r="H111" s="2" t="s">
        <v>19</v>
      </c>
      <c r="I111" s="2" t="s">
        <v>88</v>
      </c>
      <c r="J111" s="4">
        <f>G111*355</f>
        <v>710</v>
      </c>
      <c r="K111" s="4">
        <v>5.6</v>
      </c>
    </row>
    <row r="112" ht="15.75" customHeight="1" spans="1:11">
      <c r="A112" s="2" t="s">
        <v>0</v>
      </c>
      <c r="B112" s="3" t="s">
        <v>263</v>
      </c>
      <c r="C112" s="2" t="s">
        <v>9</v>
      </c>
      <c r="D112" s="2" t="s">
        <v>249</v>
      </c>
      <c r="E112" s="21" t="s">
        <v>250</v>
      </c>
      <c r="F112" s="2" t="s">
        <v>264</v>
      </c>
      <c r="G112" s="8">
        <v>2</v>
      </c>
      <c r="H112" s="2" t="s">
        <v>19</v>
      </c>
      <c r="I112" s="2" t="s">
        <v>88</v>
      </c>
      <c r="J112" s="4">
        <f>G112*355</f>
        <v>710</v>
      </c>
      <c r="K112" s="4">
        <v>5.6</v>
      </c>
    </row>
    <row r="113" ht="15.75" customHeight="1" spans="1:11">
      <c r="A113" s="2" t="s">
        <v>0</v>
      </c>
      <c r="B113" s="3" t="s">
        <v>122</v>
      </c>
      <c r="C113" s="2" t="s">
        <v>80</v>
      </c>
      <c r="D113" s="2" t="s">
        <v>249</v>
      </c>
      <c r="E113" s="21" t="s">
        <v>250</v>
      </c>
      <c r="F113" s="2" t="s">
        <v>265</v>
      </c>
      <c r="G113" s="7">
        <v>4</v>
      </c>
      <c r="H113" s="2" t="s">
        <v>39</v>
      </c>
      <c r="I113" s="2" t="s">
        <v>88</v>
      </c>
      <c r="J113" s="4">
        <f>G113*355</f>
        <v>1420</v>
      </c>
      <c r="K113" s="4">
        <v>5.6</v>
      </c>
    </row>
    <row r="114" ht="14.25" customHeight="1" spans="1:11">
      <c r="A114" s="2" t="s">
        <v>0</v>
      </c>
      <c r="B114" s="3" t="s">
        <v>266</v>
      </c>
      <c r="C114" s="2" t="s">
        <v>80</v>
      </c>
      <c r="D114" s="2" t="s">
        <v>249</v>
      </c>
      <c r="E114" s="21" t="s">
        <v>250</v>
      </c>
      <c r="F114" s="2" t="s">
        <v>267</v>
      </c>
      <c r="G114" s="8">
        <v>1</v>
      </c>
      <c r="H114" s="2" t="s">
        <v>39</v>
      </c>
      <c r="I114" s="2" t="s">
        <v>7</v>
      </c>
      <c r="J114" s="4">
        <f t="shared" ref="J114:J123" si="6">G114*210</f>
        <v>210</v>
      </c>
      <c r="K114" s="4">
        <v>5.6</v>
      </c>
    </row>
    <row r="115" ht="14.25" customHeight="1" spans="1:11">
      <c r="A115" s="2" t="s">
        <v>0</v>
      </c>
      <c r="B115" s="3" t="s">
        <v>268</v>
      </c>
      <c r="C115" s="2" t="s">
        <v>9</v>
      </c>
      <c r="D115" s="2" t="s">
        <v>249</v>
      </c>
      <c r="E115" s="21" t="s">
        <v>250</v>
      </c>
      <c r="F115" s="2" t="s">
        <v>269</v>
      </c>
      <c r="G115" s="8">
        <v>2</v>
      </c>
      <c r="H115" s="8" t="s">
        <v>31</v>
      </c>
      <c r="I115" s="2" t="s">
        <v>7</v>
      </c>
      <c r="J115" s="4">
        <f t="shared" si="6"/>
        <v>420</v>
      </c>
      <c r="K115" s="4">
        <v>5.6</v>
      </c>
    </row>
    <row r="116" ht="14.25" customHeight="1" spans="1:11">
      <c r="A116" s="2" t="s">
        <v>0</v>
      </c>
      <c r="B116" s="3" t="s">
        <v>270</v>
      </c>
      <c r="C116" s="2" t="s">
        <v>9</v>
      </c>
      <c r="D116" s="2" t="s">
        <v>249</v>
      </c>
      <c r="E116" s="21" t="s">
        <v>250</v>
      </c>
      <c r="F116" s="2" t="s">
        <v>271</v>
      </c>
      <c r="G116" s="8">
        <v>1</v>
      </c>
      <c r="H116" s="2" t="s">
        <v>31</v>
      </c>
      <c r="I116" s="2" t="s">
        <v>7</v>
      </c>
      <c r="J116" s="4">
        <f t="shared" si="6"/>
        <v>210</v>
      </c>
      <c r="K116" s="4">
        <v>5.6</v>
      </c>
    </row>
    <row r="117" ht="15.75" customHeight="1" spans="1:11">
      <c r="A117" s="2" t="s">
        <v>0</v>
      </c>
      <c r="B117" s="3" t="s">
        <v>272</v>
      </c>
      <c r="C117" s="2" t="s">
        <v>273</v>
      </c>
      <c r="D117" s="2" t="s">
        <v>249</v>
      </c>
      <c r="E117" s="21" t="s">
        <v>250</v>
      </c>
      <c r="F117" s="2" t="s">
        <v>274</v>
      </c>
      <c r="G117" s="8">
        <v>1</v>
      </c>
      <c r="H117" s="2" t="s">
        <v>19</v>
      </c>
      <c r="I117" s="2" t="s">
        <v>7</v>
      </c>
      <c r="J117" s="4">
        <f t="shared" si="6"/>
        <v>210</v>
      </c>
      <c r="K117" s="4">
        <v>5.6</v>
      </c>
    </row>
    <row r="118" ht="15.75" customHeight="1" spans="1:11">
      <c r="A118" s="2" t="s">
        <v>0</v>
      </c>
      <c r="B118" s="3" t="s">
        <v>257</v>
      </c>
      <c r="C118" s="2" t="s">
        <v>9</v>
      </c>
      <c r="D118" s="2" t="s">
        <v>249</v>
      </c>
      <c r="E118" s="21" t="s">
        <v>250</v>
      </c>
      <c r="F118" s="2" t="s">
        <v>275</v>
      </c>
      <c r="G118" s="8">
        <v>1</v>
      </c>
      <c r="H118" s="2" t="s">
        <v>31</v>
      </c>
      <c r="I118" s="2" t="s">
        <v>7</v>
      </c>
      <c r="J118" s="4">
        <f t="shared" si="6"/>
        <v>210</v>
      </c>
      <c r="K118" s="4">
        <v>5.6</v>
      </c>
    </row>
    <row r="119" ht="15.75" customHeight="1" spans="1:11">
      <c r="A119" s="2" t="s">
        <v>0</v>
      </c>
      <c r="B119" s="3" t="s">
        <v>276</v>
      </c>
      <c r="C119" s="8" t="s">
        <v>9</v>
      </c>
      <c r="D119" s="2" t="s">
        <v>249</v>
      </c>
      <c r="E119" s="21" t="s">
        <v>250</v>
      </c>
      <c r="F119" s="23" t="s">
        <v>277</v>
      </c>
      <c r="G119" s="8">
        <v>1</v>
      </c>
      <c r="H119" s="2" t="s">
        <v>31</v>
      </c>
      <c r="I119" s="2" t="s">
        <v>7</v>
      </c>
      <c r="J119" s="4">
        <f t="shared" si="6"/>
        <v>210</v>
      </c>
      <c r="K119" s="4">
        <v>5.6</v>
      </c>
    </row>
    <row r="120" ht="15.75" customHeight="1" spans="1:11">
      <c r="A120" s="2" t="s">
        <v>0</v>
      </c>
      <c r="B120" s="3" t="s">
        <v>159</v>
      </c>
      <c r="C120" s="8" t="s">
        <v>9</v>
      </c>
      <c r="D120" s="2" t="s">
        <v>249</v>
      </c>
      <c r="E120" s="21" t="s">
        <v>250</v>
      </c>
      <c r="F120" s="23" t="s">
        <v>278</v>
      </c>
      <c r="G120" s="8">
        <v>1</v>
      </c>
      <c r="H120" s="2" t="s">
        <v>279</v>
      </c>
      <c r="I120" s="2" t="s">
        <v>7</v>
      </c>
      <c r="J120" s="4">
        <f t="shared" si="6"/>
        <v>210</v>
      </c>
      <c r="K120" s="4">
        <v>5.6</v>
      </c>
    </row>
    <row r="121" ht="15.75" customHeight="1" spans="1:11">
      <c r="A121" s="2" t="s">
        <v>0</v>
      </c>
      <c r="B121" s="3" t="s">
        <v>280</v>
      </c>
      <c r="C121" s="8" t="s">
        <v>9</v>
      </c>
      <c r="D121" s="2" t="s">
        <v>249</v>
      </c>
      <c r="E121" s="21" t="s">
        <v>250</v>
      </c>
      <c r="F121" s="23" t="s">
        <v>281</v>
      </c>
      <c r="G121" s="8">
        <v>1</v>
      </c>
      <c r="H121" s="2" t="s">
        <v>279</v>
      </c>
      <c r="I121" s="2" t="s">
        <v>7</v>
      </c>
      <c r="J121" s="4">
        <f t="shared" si="6"/>
        <v>210</v>
      </c>
      <c r="K121" s="4">
        <v>5.6</v>
      </c>
    </row>
    <row r="122" ht="15.75" customHeight="1" spans="1:11">
      <c r="A122" s="2" t="s">
        <v>0</v>
      </c>
      <c r="B122" s="3" t="s">
        <v>282</v>
      </c>
      <c r="C122" s="2" t="s">
        <v>9</v>
      </c>
      <c r="D122" s="2" t="s">
        <v>249</v>
      </c>
      <c r="E122" s="21" t="s">
        <v>250</v>
      </c>
      <c r="F122" s="2" t="s">
        <v>283</v>
      </c>
      <c r="G122" s="8">
        <v>1</v>
      </c>
      <c r="H122" s="2" t="s">
        <v>31</v>
      </c>
      <c r="I122" s="2" t="s">
        <v>7</v>
      </c>
      <c r="J122" s="4">
        <f t="shared" si="6"/>
        <v>210</v>
      </c>
      <c r="K122" s="4">
        <v>5.6</v>
      </c>
    </row>
    <row r="123" ht="15.75" customHeight="1" spans="1:11">
      <c r="A123" s="2" t="s">
        <v>0</v>
      </c>
      <c r="B123" s="3" t="s">
        <v>284</v>
      </c>
      <c r="C123" s="8" t="s">
        <v>9</v>
      </c>
      <c r="D123" s="2" t="s">
        <v>249</v>
      </c>
      <c r="E123" s="21" t="s">
        <v>250</v>
      </c>
      <c r="F123" s="23" t="s">
        <v>285</v>
      </c>
      <c r="G123" s="8">
        <v>3</v>
      </c>
      <c r="H123" s="2" t="s">
        <v>279</v>
      </c>
      <c r="I123" s="2" t="s">
        <v>7</v>
      </c>
      <c r="J123" s="4">
        <f t="shared" si="6"/>
        <v>630</v>
      </c>
      <c r="K123" s="4">
        <v>5.6</v>
      </c>
    </row>
    <row r="124" ht="15.75" customHeight="1" spans="1:11">
      <c r="A124" s="2" t="s">
        <v>0</v>
      </c>
      <c r="B124" s="3" t="s">
        <v>286</v>
      </c>
      <c r="C124" s="2" t="s">
        <v>9</v>
      </c>
      <c r="D124" s="2" t="s">
        <v>249</v>
      </c>
      <c r="E124" s="21" t="s">
        <v>250</v>
      </c>
      <c r="F124" s="2" t="s">
        <v>287</v>
      </c>
      <c r="G124" s="8">
        <v>1</v>
      </c>
      <c r="H124" s="2" t="s">
        <v>31</v>
      </c>
      <c r="I124" s="2" t="s">
        <v>47</v>
      </c>
      <c r="J124" s="4">
        <f t="shared" ref="J124:J156" si="7">G124*190</f>
        <v>190</v>
      </c>
      <c r="K124" s="4">
        <v>5.6</v>
      </c>
    </row>
    <row r="125" ht="14.25" customHeight="1" spans="1:11">
      <c r="A125" s="2" t="s">
        <v>0</v>
      </c>
      <c r="B125" s="3" t="s">
        <v>288</v>
      </c>
      <c r="C125" s="2" t="s">
        <v>80</v>
      </c>
      <c r="D125" s="2" t="s">
        <v>249</v>
      </c>
      <c r="E125" s="21" t="s">
        <v>250</v>
      </c>
      <c r="F125" s="2" t="s">
        <v>289</v>
      </c>
      <c r="G125" s="8">
        <v>1</v>
      </c>
      <c r="H125" s="2" t="s">
        <v>31</v>
      </c>
      <c r="I125" s="2" t="s">
        <v>47</v>
      </c>
      <c r="J125" s="4">
        <f t="shared" si="7"/>
        <v>190</v>
      </c>
      <c r="K125" s="4">
        <v>5.6</v>
      </c>
    </row>
    <row r="126" ht="14.25" customHeight="1" spans="1:11">
      <c r="A126" s="2" t="s">
        <v>0</v>
      </c>
      <c r="B126" s="3" t="s">
        <v>290</v>
      </c>
      <c r="C126" s="2" t="s">
        <v>9</v>
      </c>
      <c r="D126" s="2" t="s">
        <v>249</v>
      </c>
      <c r="E126" s="21" t="s">
        <v>250</v>
      </c>
      <c r="F126" s="2" t="s">
        <v>291</v>
      </c>
      <c r="G126" s="8">
        <v>1</v>
      </c>
      <c r="H126" s="2" t="s">
        <v>31</v>
      </c>
      <c r="I126" s="2" t="s">
        <v>47</v>
      </c>
      <c r="J126" s="4">
        <f t="shared" si="7"/>
        <v>190</v>
      </c>
      <c r="K126" s="4">
        <v>5.6</v>
      </c>
    </row>
    <row r="127" ht="14.25" customHeight="1" spans="1:11">
      <c r="A127" s="2" t="s">
        <v>0</v>
      </c>
      <c r="B127" s="3" t="s">
        <v>292</v>
      </c>
      <c r="C127" s="2" t="s">
        <v>80</v>
      </c>
      <c r="D127" s="2" t="s">
        <v>249</v>
      </c>
      <c r="E127" s="21" t="s">
        <v>250</v>
      </c>
      <c r="F127" s="2" t="s">
        <v>293</v>
      </c>
      <c r="G127" s="8">
        <v>1</v>
      </c>
      <c r="H127" s="2" t="s">
        <v>31</v>
      </c>
      <c r="I127" s="2" t="s">
        <v>47</v>
      </c>
      <c r="J127" s="4">
        <f t="shared" si="7"/>
        <v>190</v>
      </c>
      <c r="K127" s="4">
        <v>5.6</v>
      </c>
    </row>
    <row r="128" ht="14.25" customHeight="1" spans="1:11">
      <c r="A128" s="2" t="s">
        <v>0</v>
      </c>
      <c r="B128" s="3" t="s">
        <v>294</v>
      </c>
      <c r="C128" s="2" t="s">
        <v>9</v>
      </c>
      <c r="D128" s="2" t="s">
        <v>249</v>
      </c>
      <c r="E128" s="21" t="s">
        <v>250</v>
      </c>
      <c r="F128" s="2" t="s">
        <v>295</v>
      </c>
      <c r="G128" s="8">
        <v>1</v>
      </c>
      <c r="H128" s="2" t="s">
        <v>31</v>
      </c>
      <c r="I128" s="2" t="s">
        <v>47</v>
      </c>
      <c r="J128" s="4">
        <f t="shared" si="7"/>
        <v>190</v>
      </c>
      <c r="K128" s="4">
        <v>5.6</v>
      </c>
    </row>
    <row r="129" ht="14.25" customHeight="1" spans="1:11">
      <c r="A129" s="2" t="s">
        <v>0</v>
      </c>
      <c r="B129" s="3" t="s">
        <v>296</v>
      </c>
      <c r="C129" s="2" t="s">
        <v>80</v>
      </c>
      <c r="D129" s="2" t="s">
        <v>249</v>
      </c>
      <c r="E129" s="21" t="s">
        <v>250</v>
      </c>
      <c r="F129" s="2" t="s">
        <v>297</v>
      </c>
      <c r="G129" s="8">
        <v>1</v>
      </c>
      <c r="H129" s="2" t="s">
        <v>31</v>
      </c>
      <c r="I129" s="2" t="s">
        <v>47</v>
      </c>
      <c r="J129" s="4">
        <f t="shared" si="7"/>
        <v>190</v>
      </c>
      <c r="K129" s="4">
        <v>5.6</v>
      </c>
    </row>
    <row r="130" ht="14.25" customHeight="1" spans="1:11">
      <c r="A130" s="2" t="s">
        <v>0</v>
      </c>
      <c r="B130" s="3" t="s">
        <v>159</v>
      </c>
      <c r="C130" s="8"/>
      <c r="D130" s="2" t="s">
        <v>249</v>
      </c>
      <c r="E130" s="21" t="s">
        <v>250</v>
      </c>
      <c r="F130" s="2" t="s">
        <v>298</v>
      </c>
      <c r="G130" s="8">
        <v>1</v>
      </c>
      <c r="H130" s="8" t="s">
        <v>39</v>
      </c>
      <c r="I130" s="8" t="s">
        <v>47</v>
      </c>
      <c r="J130" s="4">
        <f t="shared" si="7"/>
        <v>190</v>
      </c>
      <c r="K130" s="4">
        <v>5.6</v>
      </c>
    </row>
    <row r="131" ht="15.75" customHeight="1" spans="1:11">
      <c r="A131" s="2" t="s">
        <v>0</v>
      </c>
      <c r="B131" s="3" t="s">
        <v>299</v>
      </c>
      <c r="C131" s="2" t="s">
        <v>300</v>
      </c>
      <c r="D131" s="2" t="s">
        <v>249</v>
      </c>
      <c r="E131" s="21" t="s">
        <v>250</v>
      </c>
      <c r="F131" s="2" t="s">
        <v>301</v>
      </c>
      <c r="G131" s="8">
        <v>1</v>
      </c>
      <c r="H131" s="2" t="s">
        <v>39</v>
      </c>
      <c r="I131" s="2" t="s">
        <v>47</v>
      </c>
      <c r="J131" s="4">
        <f t="shared" si="7"/>
        <v>190</v>
      </c>
      <c r="K131" s="4">
        <v>5.6</v>
      </c>
    </row>
    <row r="132" ht="15.75" customHeight="1" spans="1:13">
      <c r="A132" s="2" t="s">
        <v>0</v>
      </c>
      <c r="B132" s="3" t="s">
        <v>302</v>
      </c>
      <c r="C132" s="2" t="s">
        <v>9</v>
      </c>
      <c r="D132" s="2" t="s">
        <v>249</v>
      </c>
      <c r="E132" s="21" t="s">
        <v>250</v>
      </c>
      <c r="F132" s="2" t="s">
        <v>303</v>
      </c>
      <c r="G132" s="8">
        <v>1</v>
      </c>
      <c r="H132" s="2" t="s">
        <v>39</v>
      </c>
      <c r="I132" s="2" t="s">
        <v>47</v>
      </c>
      <c r="J132" s="4">
        <f t="shared" si="7"/>
        <v>190</v>
      </c>
      <c r="K132" s="4">
        <v>5.6</v>
      </c>
      <c r="L132" s="26"/>
      <c r="M132" s="26"/>
    </row>
    <row r="133" ht="15.75" customHeight="1" spans="1:11">
      <c r="A133" s="2" t="s">
        <v>0</v>
      </c>
      <c r="B133" s="3" t="s">
        <v>304</v>
      </c>
      <c r="C133" s="2" t="s">
        <v>305</v>
      </c>
      <c r="D133" s="2" t="s">
        <v>249</v>
      </c>
      <c r="E133" s="21" t="s">
        <v>250</v>
      </c>
      <c r="F133" s="2" t="s">
        <v>306</v>
      </c>
      <c r="G133" s="8">
        <v>1</v>
      </c>
      <c r="H133" s="2" t="s">
        <v>39</v>
      </c>
      <c r="I133" s="2" t="s">
        <v>47</v>
      </c>
      <c r="J133" s="4">
        <f t="shared" si="7"/>
        <v>190</v>
      </c>
      <c r="K133" s="4">
        <v>5.6</v>
      </c>
    </row>
    <row r="134" ht="15.75" customHeight="1" spans="1:11">
      <c r="A134" s="2" t="s">
        <v>0</v>
      </c>
      <c r="B134" s="3" t="s">
        <v>260</v>
      </c>
      <c r="C134" s="2" t="s">
        <v>9</v>
      </c>
      <c r="D134" s="2" t="s">
        <v>249</v>
      </c>
      <c r="E134" s="21" t="s">
        <v>250</v>
      </c>
      <c r="F134" s="2" t="s">
        <v>307</v>
      </c>
      <c r="G134" s="8">
        <v>1</v>
      </c>
      <c r="H134" s="2" t="s">
        <v>31</v>
      </c>
      <c r="I134" s="2" t="s">
        <v>47</v>
      </c>
      <c r="J134" s="4">
        <f t="shared" si="7"/>
        <v>190</v>
      </c>
      <c r="K134" s="4">
        <v>5.6</v>
      </c>
    </row>
    <row r="135" ht="15.75" customHeight="1" spans="1:11">
      <c r="A135" s="2" t="s">
        <v>0</v>
      </c>
      <c r="B135" s="3" t="s">
        <v>308</v>
      </c>
      <c r="C135" s="8" t="s">
        <v>9</v>
      </c>
      <c r="D135" s="2" t="s">
        <v>249</v>
      </c>
      <c r="E135" s="21" t="s">
        <v>250</v>
      </c>
      <c r="F135" s="23" t="s">
        <v>309</v>
      </c>
      <c r="G135" s="8">
        <v>1</v>
      </c>
      <c r="H135" s="2" t="s">
        <v>31</v>
      </c>
      <c r="I135" s="2" t="s">
        <v>47</v>
      </c>
      <c r="J135" s="4">
        <f t="shared" si="7"/>
        <v>190</v>
      </c>
      <c r="K135" s="4">
        <v>5.6</v>
      </c>
    </row>
    <row r="136" ht="14.25" customHeight="1" spans="1:11">
      <c r="A136" s="2" t="s">
        <v>0</v>
      </c>
      <c r="B136" s="3" t="s">
        <v>310</v>
      </c>
      <c r="C136" s="8" t="s">
        <v>9</v>
      </c>
      <c r="D136" s="2" t="s">
        <v>249</v>
      </c>
      <c r="E136" s="21" t="s">
        <v>250</v>
      </c>
      <c r="F136" s="23" t="s">
        <v>311</v>
      </c>
      <c r="G136" s="8">
        <v>1</v>
      </c>
      <c r="H136" s="2" t="s">
        <v>31</v>
      </c>
      <c r="I136" s="2" t="s">
        <v>47</v>
      </c>
      <c r="J136" s="4">
        <f t="shared" si="7"/>
        <v>190</v>
      </c>
      <c r="K136" s="4">
        <v>5.6</v>
      </c>
    </row>
    <row r="137" ht="15.75" customHeight="1" spans="1:11">
      <c r="A137" s="2" t="s">
        <v>0</v>
      </c>
      <c r="B137" s="3" t="s">
        <v>159</v>
      </c>
      <c r="C137" s="8"/>
      <c r="D137" s="2" t="s">
        <v>249</v>
      </c>
      <c r="E137" s="21" t="s">
        <v>250</v>
      </c>
      <c r="F137" s="2" t="s">
        <v>312</v>
      </c>
      <c r="G137" s="8">
        <v>1</v>
      </c>
      <c r="H137" s="8" t="s">
        <v>103</v>
      </c>
      <c r="I137" s="7" t="s">
        <v>47</v>
      </c>
      <c r="J137" s="4">
        <f t="shared" si="7"/>
        <v>190</v>
      </c>
      <c r="K137" s="4">
        <v>5.6</v>
      </c>
    </row>
    <row r="138" ht="14.25" customHeight="1" spans="1:11">
      <c r="A138" s="2" t="s">
        <v>0</v>
      </c>
      <c r="B138" s="3" t="s">
        <v>313</v>
      </c>
      <c r="C138" s="8" t="s">
        <v>9</v>
      </c>
      <c r="D138" s="2" t="s">
        <v>249</v>
      </c>
      <c r="E138" s="21" t="s">
        <v>250</v>
      </c>
      <c r="F138" s="2" t="s">
        <v>314</v>
      </c>
      <c r="G138" s="8">
        <v>1</v>
      </c>
      <c r="H138" s="8" t="s">
        <v>31</v>
      </c>
      <c r="I138" s="7" t="s">
        <v>47</v>
      </c>
      <c r="J138" s="4">
        <f t="shared" si="7"/>
        <v>190</v>
      </c>
      <c r="K138" s="4">
        <v>5.6</v>
      </c>
    </row>
    <row r="139" ht="15.75" customHeight="1" spans="1:11">
      <c r="A139" s="2" t="s">
        <v>0</v>
      </c>
      <c r="B139" s="3" t="s">
        <v>315</v>
      </c>
      <c r="C139" s="8" t="s">
        <v>9</v>
      </c>
      <c r="D139" s="2" t="s">
        <v>249</v>
      </c>
      <c r="E139" s="21" t="s">
        <v>250</v>
      </c>
      <c r="F139" s="2" t="s">
        <v>316</v>
      </c>
      <c r="G139" s="8">
        <v>2</v>
      </c>
      <c r="H139" s="8" t="s">
        <v>31</v>
      </c>
      <c r="I139" s="7" t="s">
        <v>47</v>
      </c>
      <c r="J139" s="4">
        <f t="shared" si="7"/>
        <v>380</v>
      </c>
      <c r="K139" s="4">
        <v>5.6</v>
      </c>
    </row>
    <row r="140" ht="14.25" customHeight="1" spans="1:11">
      <c r="A140" s="2" t="s">
        <v>0</v>
      </c>
      <c r="B140" s="3" t="s">
        <v>159</v>
      </c>
      <c r="C140" s="8"/>
      <c r="D140" s="2" t="s">
        <v>249</v>
      </c>
      <c r="E140" s="21" t="s">
        <v>250</v>
      </c>
      <c r="F140" s="8" t="s">
        <v>317</v>
      </c>
      <c r="G140" s="8">
        <v>1</v>
      </c>
      <c r="H140" s="8" t="s">
        <v>31</v>
      </c>
      <c r="I140" s="2" t="s">
        <v>47</v>
      </c>
      <c r="J140" s="4">
        <f t="shared" si="7"/>
        <v>190</v>
      </c>
      <c r="K140" s="4">
        <v>5.6</v>
      </c>
    </row>
    <row r="141" ht="14.25" customHeight="1" spans="1:11">
      <c r="A141" s="2" t="s">
        <v>0</v>
      </c>
      <c r="B141" s="3" t="s">
        <v>159</v>
      </c>
      <c r="C141" s="8"/>
      <c r="D141" s="2" t="s">
        <v>249</v>
      </c>
      <c r="E141" s="21" t="s">
        <v>250</v>
      </c>
      <c r="F141" s="8" t="s">
        <v>318</v>
      </c>
      <c r="G141" s="8">
        <v>1</v>
      </c>
      <c r="H141" s="8" t="s">
        <v>31</v>
      </c>
      <c r="I141" s="2" t="s">
        <v>47</v>
      </c>
      <c r="J141" s="4">
        <f t="shared" si="7"/>
        <v>190</v>
      </c>
      <c r="K141" s="4">
        <v>5.6</v>
      </c>
    </row>
    <row r="142" ht="15.75" customHeight="1" spans="1:11">
      <c r="A142" s="2" t="s">
        <v>0</v>
      </c>
      <c r="B142" s="3" t="s">
        <v>159</v>
      </c>
      <c r="C142" s="8"/>
      <c r="D142" s="2" t="s">
        <v>249</v>
      </c>
      <c r="E142" s="21" t="s">
        <v>250</v>
      </c>
      <c r="F142" s="8" t="s">
        <v>319</v>
      </c>
      <c r="G142" s="8">
        <v>1</v>
      </c>
      <c r="H142" s="8" t="s">
        <v>31</v>
      </c>
      <c r="I142" s="2" t="s">
        <v>47</v>
      </c>
      <c r="J142" s="4">
        <f t="shared" si="7"/>
        <v>190</v>
      </c>
      <c r="K142" s="4">
        <v>5.6</v>
      </c>
    </row>
    <row r="143" ht="15.75" customHeight="1" spans="1:11">
      <c r="A143" s="2" t="s">
        <v>0</v>
      </c>
      <c r="B143" s="3" t="s">
        <v>159</v>
      </c>
      <c r="C143" s="8"/>
      <c r="D143" s="2" t="s">
        <v>249</v>
      </c>
      <c r="E143" s="21" t="s">
        <v>250</v>
      </c>
      <c r="F143" s="8" t="s">
        <v>320</v>
      </c>
      <c r="G143" s="8">
        <v>1</v>
      </c>
      <c r="H143" s="8" t="s">
        <v>31</v>
      </c>
      <c r="I143" s="2" t="s">
        <v>47</v>
      </c>
      <c r="J143" s="4">
        <f t="shared" si="7"/>
        <v>190</v>
      </c>
      <c r="K143" s="4">
        <v>5.6</v>
      </c>
    </row>
    <row r="144" ht="15.75" customHeight="1" spans="1:11">
      <c r="A144" s="2" t="s">
        <v>0</v>
      </c>
      <c r="B144" s="3" t="s">
        <v>159</v>
      </c>
      <c r="C144" s="8"/>
      <c r="D144" s="2" t="s">
        <v>249</v>
      </c>
      <c r="E144" s="21" t="s">
        <v>250</v>
      </c>
      <c r="F144" s="8" t="s">
        <v>321</v>
      </c>
      <c r="G144" s="8">
        <v>1</v>
      </c>
      <c r="H144" s="8" t="s">
        <v>31</v>
      </c>
      <c r="I144" s="2" t="s">
        <v>47</v>
      </c>
      <c r="J144" s="4">
        <f t="shared" si="7"/>
        <v>190</v>
      </c>
      <c r="K144" s="4">
        <v>5.6</v>
      </c>
    </row>
    <row r="145" ht="15.75" customHeight="1" spans="1:11">
      <c r="A145" s="2" t="s">
        <v>0</v>
      </c>
      <c r="B145" s="3" t="s">
        <v>159</v>
      </c>
      <c r="C145" s="8"/>
      <c r="D145" s="2" t="s">
        <v>249</v>
      </c>
      <c r="E145" s="21" t="s">
        <v>250</v>
      </c>
      <c r="F145" s="8" t="s">
        <v>322</v>
      </c>
      <c r="G145" s="8">
        <v>1</v>
      </c>
      <c r="H145" s="8" t="s">
        <v>31</v>
      </c>
      <c r="I145" s="2" t="s">
        <v>47</v>
      </c>
      <c r="J145" s="4">
        <f t="shared" si="7"/>
        <v>190</v>
      </c>
      <c r="K145" s="4">
        <v>5.6</v>
      </c>
    </row>
    <row r="146" ht="14.25" customHeight="1" spans="1:11">
      <c r="A146" s="2" t="s">
        <v>0</v>
      </c>
      <c r="B146" s="3" t="s">
        <v>323</v>
      </c>
      <c r="C146" s="2" t="s">
        <v>9</v>
      </c>
      <c r="D146" s="2" t="s">
        <v>249</v>
      </c>
      <c r="E146" s="21" t="s">
        <v>250</v>
      </c>
      <c r="F146" s="2" t="s">
        <v>324</v>
      </c>
      <c r="G146" s="3">
        <v>1</v>
      </c>
      <c r="H146" s="8" t="s">
        <v>31</v>
      </c>
      <c r="I146" s="16" t="s">
        <v>47</v>
      </c>
      <c r="J146" s="4">
        <f t="shared" si="7"/>
        <v>190</v>
      </c>
      <c r="K146" s="4">
        <v>5.6</v>
      </c>
    </row>
    <row r="147" ht="14.25" customHeight="1" spans="1:11">
      <c r="A147" s="2" t="s">
        <v>0</v>
      </c>
      <c r="B147" s="10" t="s">
        <v>325</v>
      </c>
      <c r="C147" s="11" t="s">
        <v>9</v>
      </c>
      <c r="D147" s="2" t="s">
        <v>249</v>
      </c>
      <c r="E147" s="21" t="s">
        <v>250</v>
      </c>
      <c r="F147" s="11" t="s">
        <v>326</v>
      </c>
      <c r="G147" s="3">
        <v>1</v>
      </c>
      <c r="H147" s="11" t="s">
        <v>39</v>
      </c>
      <c r="I147" s="17" t="s">
        <v>47</v>
      </c>
      <c r="J147" s="4">
        <f t="shared" si="7"/>
        <v>190</v>
      </c>
      <c r="K147" s="4">
        <v>5.6</v>
      </c>
    </row>
    <row r="148" ht="14.25" customHeight="1" spans="1:11">
      <c r="A148" s="2" t="s">
        <v>0</v>
      </c>
      <c r="B148" s="10" t="s">
        <v>327</v>
      </c>
      <c r="C148" s="11" t="s">
        <v>9</v>
      </c>
      <c r="D148" s="2" t="s">
        <v>249</v>
      </c>
      <c r="E148" s="21" t="s">
        <v>250</v>
      </c>
      <c r="F148" s="11" t="s">
        <v>328</v>
      </c>
      <c r="G148" s="3">
        <v>1</v>
      </c>
      <c r="H148" s="11" t="s">
        <v>39</v>
      </c>
      <c r="I148" s="17" t="s">
        <v>47</v>
      </c>
      <c r="J148" s="4">
        <f t="shared" si="7"/>
        <v>190</v>
      </c>
      <c r="K148" s="4">
        <v>5.6</v>
      </c>
    </row>
    <row r="149" ht="14.25" customHeight="1" spans="1:11">
      <c r="A149" s="2" t="s">
        <v>0</v>
      </c>
      <c r="B149" s="10" t="s">
        <v>329</v>
      </c>
      <c r="C149" s="11" t="s">
        <v>9</v>
      </c>
      <c r="D149" s="2" t="s">
        <v>249</v>
      </c>
      <c r="E149" s="21" t="s">
        <v>250</v>
      </c>
      <c r="F149" s="11" t="s">
        <v>330</v>
      </c>
      <c r="G149" s="3">
        <v>1</v>
      </c>
      <c r="H149" s="11" t="s">
        <v>52</v>
      </c>
      <c r="I149" s="17" t="s">
        <v>47</v>
      </c>
      <c r="J149" s="4">
        <f t="shared" si="7"/>
        <v>190</v>
      </c>
      <c r="K149" s="4">
        <v>5.6</v>
      </c>
    </row>
    <row r="150" ht="14.25" customHeight="1" spans="1:11">
      <c r="A150" s="2" t="s">
        <v>0</v>
      </c>
      <c r="B150" s="10" t="s">
        <v>331</v>
      </c>
      <c r="C150" s="11" t="s">
        <v>9</v>
      </c>
      <c r="D150" s="2" t="s">
        <v>249</v>
      </c>
      <c r="E150" s="21" t="s">
        <v>250</v>
      </c>
      <c r="F150" s="11" t="s">
        <v>332</v>
      </c>
      <c r="G150" s="3">
        <v>1</v>
      </c>
      <c r="H150" s="11" t="s">
        <v>39</v>
      </c>
      <c r="I150" s="17" t="s">
        <v>47</v>
      </c>
      <c r="J150" s="4">
        <f t="shared" si="7"/>
        <v>190</v>
      </c>
      <c r="K150" s="4">
        <v>5.6</v>
      </c>
    </row>
    <row r="151" ht="14.25" customHeight="1" spans="1:11">
      <c r="A151" s="2" t="s">
        <v>0</v>
      </c>
      <c r="B151" s="10" t="s">
        <v>333</v>
      </c>
      <c r="C151" s="11" t="s">
        <v>9</v>
      </c>
      <c r="D151" s="2" t="s">
        <v>249</v>
      </c>
      <c r="E151" s="21" t="s">
        <v>250</v>
      </c>
      <c r="F151" s="11" t="s">
        <v>334</v>
      </c>
      <c r="G151" s="3">
        <v>1</v>
      </c>
      <c r="H151" s="11" t="s">
        <v>31</v>
      </c>
      <c r="I151" s="17" t="s">
        <v>47</v>
      </c>
      <c r="J151" s="4">
        <f t="shared" si="7"/>
        <v>190</v>
      </c>
      <c r="K151" s="4">
        <v>5.6</v>
      </c>
    </row>
    <row r="152" ht="14.25" customHeight="1" spans="1:11">
      <c r="A152" s="2" t="s">
        <v>0</v>
      </c>
      <c r="B152" s="10" t="s">
        <v>335</v>
      </c>
      <c r="C152" s="11" t="s">
        <v>9</v>
      </c>
      <c r="D152" s="2" t="s">
        <v>249</v>
      </c>
      <c r="E152" s="21" t="s">
        <v>250</v>
      </c>
      <c r="F152" s="11" t="s">
        <v>336</v>
      </c>
      <c r="G152" s="3">
        <v>1</v>
      </c>
      <c r="H152" s="11" t="s">
        <v>39</v>
      </c>
      <c r="I152" s="17" t="s">
        <v>47</v>
      </c>
      <c r="J152" s="4">
        <f t="shared" si="7"/>
        <v>190</v>
      </c>
      <c r="K152" s="4">
        <v>5.6</v>
      </c>
    </row>
    <row r="153" ht="14.25" customHeight="1" spans="1:11">
      <c r="A153" s="2" t="s">
        <v>0</v>
      </c>
      <c r="B153" s="10" t="s">
        <v>337</v>
      </c>
      <c r="C153" s="11" t="s">
        <v>9</v>
      </c>
      <c r="D153" s="2" t="s">
        <v>249</v>
      </c>
      <c r="E153" s="21" t="s">
        <v>250</v>
      </c>
      <c r="F153" s="11" t="s">
        <v>338</v>
      </c>
      <c r="G153" s="3">
        <v>1</v>
      </c>
      <c r="H153" s="11" t="s">
        <v>39</v>
      </c>
      <c r="I153" s="17" t="s">
        <v>47</v>
      </c>
      <c r="J153" s="4">
        <f t="shared" si="7"/>
        <v>190</v>
      </c>
      <c r="K153" s="4">
        <v>5.6</v>
      </c>
    </row>
    <row r="154" ht="14.25" customHeight="1" spans="1:11">
      <c r="A154" s="2" t="s">
        <v>0</v>
      </c>
      <c r="B154" s="10" t="s">
        <v>159</v>
      </c>
      <c r="C154" s="11"/>
      <c r="D154" s="2" t="s">
        <v>249</v>
      </c>
      <c r="E154" s="21" t="s">
        <v>250</v>
      </c>
      <c r="F154" s="11" t="s">
        <v>339</v>
      </c>
      <c r="G154" s="3">
        <v>1</v>
      </c>
      <c r="H154" s="11" t="s">
        <v>39</v>
      </c>
      <c r="I154" s="17" t="s">
        <v>47</v>
      </c>
      <c r="J154" s="4">
        <f t="shared" si="7"/>
        <v>190</v>
      </c>
      <c r="K154" s="4">
        <v>5.6</v>
      </c>
    </row>
    <row r="155" ht="14.25" customHeight="1" spans="1:11">
      <c r="A155" s="2" t="s">
        <v>0</v>
      </c>
      <c r="B155" s="10" t="s">
        <v>159</v>
      </c>
      <c r="C155" s="11"/>
      <c r="D155" s="2" t="s">
        <v>249</v>
      </c>
      <c r="E155" s="21" t="s">
        <v>250</v>
      </c>
      <c r="F155" s="11" t="s">
        <v>340</v>
      </c>
      <c r="G155" s="3">
        <v>1</v>
      </c>
      <c r="H155" s="11" t="s">
        <v>39</v>
      </c>
      <c r="I155" s="17" t="s">
        <v>47</v>
      </c>
      <c r="J155" s="4">
        <f t="shared" si="7"/>
        <v>190</v>
      </c>
      <c r="K155" s="4">
        <v>5.6</v>
      </c>
    </row>
    <row r="156" ht="14.25" customHeight="1" spans="1:11">
      <c r="A156" s="2" t="s">
        <v>0</v>
      </c>
      <c r="B156" s="10" t="s">
        <v>341</v>
      </c>
      <c r="C156" s="11" t="s">
        <v>9</v>
      </c>
      <c r="D156" s="2" t="s">
        <v>249</v>
      </c>
      <c r="E156" s="21" t="s">
        <v>250</v>
      </c>
      <c r="F156" s="11" t="s">
        <v>342</v>
      </c>
      <c r="G156" s="3">
        <v>1</v>
      </c>
      <c r="H156" s="11" t="s">
        <v>39</v>
      </c>
      <c r="I156" s="17" t="s">
        <v>47</v>
      </c>
      <c r="J156" s="4">
        <f t="shared" si="7"/>
        <v>190</v>
      </c>
      <c r="K156" s="4">
        <v>5.6</v>
      </c>
    </row>
    <row r="157" ht="14.25" customHeight="1" spans="1:11">
      <c r="A157" s="2" t="s">
        <v>0</v>
      </c>
      <c r="B157" s="20" t="s">
        <v>159</v>
      </c>
      <c r="C157" s="21"/>
      <c r="D157" s="8" t="s">
        <v>343</v>
      </c>
      <c r="E157" s="7" t="s">
        <v>344</v>
      </c>
      <c r="F157" s="8" t="s">
        <v>345</v>
      </c>
      <c r="G157" s="8">
        <v>1</v>
      </c>
      <c r="H157" s="2" t="s">
        <v>216</v>
      </c>
      <c r="I157" s="2" t="s">
        <v>16</v>
      </c>
      <c r="J157" s="4">
        <f>G157*310</f>
        <v>310</v>
      </c>
      <c r="K157" s="4">
        <v>5.6</v>
      </c>
    </row>
    <row r="158" ht="14.25" customHeight="1" spans="1:11">
      <c r="A158" s="2" t="s">
        <v>0</v>
      </c>
      <c r="B158" s="3" t="s">
        <v>346</v>
      </c>
      <c r="C158" s="2" t="s">
        <v>9</v>
      </c>
      <c r="D158" s="2" t="s">
        <v>343</v>
      </c>
      <c r="E158" s="7" t="s">
        <v>344</v>
      </c>
      <c r="F158" s="2" t="s">
        <v>347</v>
      </c>
      <c r="G158" s="3">
        <v>1</v>
      </c>
      <c r="H158" s="2" t="s">
        <v>31</v>
      </c>
      <c r="I158" s="2" t="s">
        <v>16</v>
      </c>
      <c r="J158" s="4">
        <f>G158*310</f>
        <v>310</v>
      </c>
      <c r="K158" s="4">
        <v>5.6</v>
      </c>
    </row>
    <row r="159" ht="14.25" customHeight="1" spans="1:11">
      <c r="A159" s="2" t="s">
        <v>0</v>
      </c>
      <c r="B159" s="3" t="s">
        <v>348</v>
      </c>
      <c r="C159" s="8" t="s">
        <v>349</v>
      </c>
      <c r="D159" s="8" t="s">
        <v>343</v>
      </c>
      <c r="E159" s="2" t="s">
        <v>344</v>
      </c>
      <c r="F159" s="8" t="s">
        <v>350</v>
      </c>
      <c r="G159" s="8">
        <v>2</v>
      </c>
      <c r="H159" s="2" t="s">
        <v>216</v>
      </c>
      <c r="I159" s="2" t="s">
        <v>16</v>
      </c>
      <c r="J159" s="4">
        <f>G159*310</f>
        <v>620</v>
      </c>
      <c r="K159" s="4">
        <v>5.6</v>
      </c>
    </row>
    <row r="160" ht="14.25" customHeight="1" spans="1:11">
      <c r="A160" s="2" t="s">
        <v>0</v>
      </c>
      <c r="B160" s="3" t="s">
        <v>351</v>
      </c>
      <c r="C160" s="2" t="s">
        <v>189</v>
      </c>
      <c r="D160" s="2" t="s">
        <v>343</v>
      </c>
      <c r="E160" s="7" t="s">
        <v>344</v>
      </c>
      <c r="F160" s="2" t="s">
        <v>352</v>
      </c>
      <c r="G160" s="3">
        <v>1</v>
      </c>
      <c r="H160" s="2" t="s">
        <v>19</v>
      </c>
      <c r="I160" s="2" t="s">
        <v>16</v>
      </c>
      <c r="J160" s="4">
        <f>G160*310</f>
        <v>310</v>
      </c>
      <c r="K160" s="4">
        <v>5.6</v>
      </c>
    </row>
    <row r="161" ht="14.25" customHeight="1" spans="1:11">
      <c r="A161" s="2" t="s">
        <v>0</v>
      </c>
      <c r="B161" s="3" t="s">
        <v>353</v>
      </c>
      <c r="C161" s="8" t="s">
        <v>9</v>
      </c>
      <c r="D161" s="8" t="s">
        <v>343</v>
      </c>
      <c r="E161" s="7" t="s">
        <v>344</v>
      </c>
      <c r="F161" s="7" t="s">
        <v>354</v>
      </c>
      <c r="G161" s="3">
        <v>1</v>
      </c>
      <c r="H161" s="8" t="s">
        <v>355</v>
      </c>
      <c r="I161" s="7" t="s">
        <v>7</v>
      </c>
      <c r="J161" s="4">
        <f>G161*210</f>
        <v>210</v>
      </c>
      <c r="K161" s="4">
        <v>5.6</v>
      </c>
    </row>
    <row r="162" ht="14.25" customHeight="1" spans="1:11">
      <c r="A162" s="2" t="s">
        <v>0</v>
      </c>
      <c r="B162" s="3" t="s">
        <v>356</v>
      </c>
      <c r="C162" s="2" t="s">
        <v>9</v>
      </c>
      <c r="D162" s="2" t="s">
        <v>343</v>
      </c>
      <c r="E162" s="7" t="s">
        <v>344</v>
      </c>
      <c r="F162" s="2" t="s">
        <v>357</v>
      </c>
      <c r="G162" s="3">
        <v>1</v>
      </c>
      <c r="H162" s="2" t="s">
        <v>19</v>
      </c>
      <c r="I162" s="2" t="s">
        <v>7</v>
      </c>
      <c r="J162" s="4">
        <f>G162*210</f>
        <v>210</v>
      </c>
      <c r="K162" s="4">
        <v>5.6</v>
      </c>
    </row>
    <row r="163" ht="15.75" customHeight="1" spans="1:11">
      <c r="A163" s="2" t="s">
        <v>0</v>
      </c>
      <c r="B163" s="3" t="s">
        <v>358</v>
      </c>
      <c r="C163" s="2" t="s">
        <v>2</v>
      </c>
      <c r="D163" s="2" t="s">
        <v>343</v>
      </c>
      <c r="E163" s="7" t="s">
        <v>344</v>
      </c>
      <c r="F163" s="2" t="s">
        <v>359</v>
      </c>
      <c r="G163" s="3">
        <v>1</v>
      </c>
      <c r="H163" s="2" t="s">
        <v>39</v>
      </c>
      <c r="I163" s="2" t="s">
        <v>7</v>
      </c>
      <c r="J163" s="4">
        <f>G163*210</f>
        <v>210</v>
      </c>
      <c r="K163" s="4">
        <v>5.6</v>
      </c>
    </row>
    <row r="164" ht="15.75" customHeight="1" spans="1:11">
      <c r="A164" s="2" t="s">
        <v>0</v>
      </c>
      <c r="B164" s="3" t="s">
        <v>360</v>
      </c>
      <c r="C164" s="2" t="s">
        <v>361</v>
      </c>
      <c r="D164" s="2" t="s">
        <v>343</v>
      </c>
      <c r="E164" s="7" t="s">
        <v>344</v>
      </c>
      <c r="F164" s="2" t="s">
        <v>362</v>
      </c>
      <c r="G164" s="3">
        <v>1</v>
      </c>
      <c r="H164" s="2" t="s">
        <v>15</v>
      </c>
      <c r="I164" s="2" t="s">
        <v>7</v>
      </c>
      <c r="J164" s="4">
        <f>G164*210</f>
        <v>210</v>
      </c>
      <c r="K164" s="4">
        <v>5.6</v>
      </c>
    </row>
    <row r="165" ht="15.75" customHeight="1" spans="1:11">
      <c r="A165" s="2" t="s">
        <v>0</v>
      </c>
      <c r="B165" s="3" t="s">
        <v>363</v>
      </c>
      <c r="C165" s="2" t="s">
        <v>80</v>
      </c>
      <c r="D165" s="2" t="s">
        <v>343</v>
      </c>
      <c r="E165" s="7" t="s">
        <v>344</v>
      </c>
      <c r="F165" s="2" t="s">
        <v>364</v>
      </c>
      <c r="G165" s="3">
        <v>1</v>
      </c>
      <c r="H165" s="2" t="s">
        <v>78</v>
      </c>
      <c r="I165" s="2" t="s">
        <v>7</v>
      </c>
      <c r="J165" s="4">
        <f>G165*210</f>
        <v>210</v>
      </c>
      <c r="K165" s="4">
        <v>5.6</v>
      </c>
    </row>
    <row r="166" ht="15.75" customHeight="1" spans="1:11">
      <c r="A166" s="2" t="s">
        <v>0</v>
      </c>
      <c r="B166" s="3" t="s">
        <v>365</v>
      </c>
      <c r="C166" s="8" t="s">
        <v>62</v>
      </c>
      <c r="D166" s="8" t="s">
        <v>343</v>
      </c>
      <c r="E166" s="7" t="s">
        <v>344</v>
      </c>
      <c r="F166" s="8" t="s">
        <v>366</v>
      </c>
      <c r="G166" s="8">
        <v>1</v>
      </c>
      <c r="H166" s="8" t="s">
        <v>39</v>
      </c>
      <c r="I166" s="8" t="s">
        <v>47</v>
      </c>
      <c r="J166" s="4">
        <f t="shared" ref="J166:J201" si="8">G166*190</f>
        <v>190</v>
      </c>
      <c r="K166" s="4">
        <v>5.6</v>
      </c>
    </row>
    <row r="167" ht="15.75" customHeight="1" spans="1:11">
      <c r="A167" s="2" t="s">
        <v>0</v>
      </c>
      <c r="B167" s="3" t="s">
        <v>367</v>
      </c>
      <c r="C167" s="2" t="s">
        <v>9</v>
      </c>
      <c r="D167" s="2" t="s">
        <v>343</v>
      </c>
      <c r="E167" s="7" t="s">
        <v>344</v>
      </c>
      <c r="F167" s="2" t="s">
        <v>158</v>
      </c>
      <c r="G167" s="3">
        <v>1</v>
      </c>
      <c r="H167" s="2" t="s">
        <v>31</v>
      </c>
      <c r="I167" s="2" t="s">
        <v>47</v>
      </c>
      <c r="J167" s="4">
        <f t="shared" si="8"/>
        <v>190</v>
      </c>
      <c r="K167" s="4">
        <v>5.6</v>
      </c>
    </row>
    <row r="168" ht="15.75" customHeight="1" spans="1:11">
      <c r="A168" s="2" t="s">
        <v>0</v>
      </c>
      <c r="B168" s="3" t="s">
        <v>368</v>
      </c>
      <c r="C168" s="2" t="s">
        <v>62</v>
      </c>
      <c r="D168" s="2" t="s">
        <v>343</v>
      </c>
      <c r="E168" s="7" t="s">
        <v>344</v>
      </c>
      <c r="F168" s="2" t="s">
        <v>369</v>
      </c>
      <c r="G168" s="3">
        <v>1</v>
      </c>
      <c r="H168" s="2" t="s">
        <v>39</v>
      </c>
      <c r="I168" s="2" t="s">
        <v>47</v>
      </c>
      <c r="J168" s="4">
        <f t="shared" si="8"/>
        <v>190</v>
      </c>
      <c r="K168" s="4">
        <v>5.6</v>
      </c>
    </row>
    <row r="169" ht="15.75" customHeight="1" spans="1:11">
      <c r="A169" s="2" t="s">
        <v>0</v>
      </c>
      <c r="B169" s="3" t="s">
        <v>370</v>
      </c>
      <c r="C169" s="2" t="s">
        <v>62</v>
      </c>
      <c r="D169" s="2" t="s">
        <v>343</v>
      </c>
      <c r="E169" s="7" t="s">
        <v>344</v>
      </c>
      <c r="F169" s="2" t="s">
        <v>371</v>
      </c>
      <c r="G169" s="3">
        <v>1</v>
      </c>
      <c r="H169" s="2" t="s">
        <v>39</v>
      </c>
      <c r="I169" s="2" t="s">
        <v>47</v>
      </c>
      <c r="J169" s="4">
        <f t="shared" si="8"/>
        <v>190</v>
      </c>
      <c r="K169" s="4">
        <v>5.6</v>
      </c>
    </row>
    <row r="170" ht="15.75" customHeight="1" spans="1:11">
      <c r="A170" s="2" t="s">
        <v>0</v>
      </c>
      <c r="B170" s="3" t="s">
        <v>372</v>
      </c>
      <c r="C170" s="2" t="s">
        <v>9</v>
      </c>
      <c r="D170" s="2" t="s">
        <v>343</v>
      </c>
      <c r="E170" s="7" t="s">
        <v>344</v>
      </c>
      <c r="F170" s="2" t="s">
        <v>373</v>
      </c>
      <c r="G170" s="3">
        <v>1</v>
      </c>
      <c r="H170" s="2" t="s">
        <v>31</v>
      </c>
      <c r="I170" s="2" t="s">
        <v>47</v>
      </c>
      <c r="J170" s="4">
        <f t="shared" si="8"/>
        <v>190</v>
      </c>
      <c r="K170" s="4">
        <v>5.6</v>
      </c>
    </row>
    <row r="171" ht="15.75" customHeight="1" spans="1:11">
      <c r="A171" s="2" t="s">
        <v>0</v>
      </c>
      <c r="B171" s="3" t="s">
        <v>374</v>
      </c>
      <c r="C171" s="2" t="s">
        <v>375</v>
      </c>
      <c r="D171" s="2" t="s">
        <v>343</v>
      </c>
      <c r="E171" s="7" t="s">
        <v>344</v>
      </c>
      <c r="F171" s="2" t="s">
        <v>376</v>
      </c>
      <c r="G171" s="3">
        <v>1</v>
      </c>
      <c r="H171" s="2" t="s">
        <v>39</v>
      </c>
      <c r="I171" s="2" t="s">
        <v>47</v>
      </c>
      <c r="J171" s="4">
        <f t="shared" si="8"/>
        <v>190</v>
      </c>
      <c r="K171" s="4">
        <v>5.6</v>
      </c>
    </row>
    <row r="172" ht="15.75" customHeight="1" spans="1:11">
      <c r="A172" s="2" t="s">
        <v>0</v>
      </c>
      <c r="B172" s="3" t="s">
        <v>377</v>
      </c>
      <c r="C172" s="2" t="s">
        <v>62</v>
      </c>
      <c r="D172" s="2" t="s">
        <v>343</v>
      </c>
      <c r="E172" s="7" t="s">
        <v>344</v>
      </c>
      <c r="F172" s="2" t="s">
        <v>378</v>
      </c>
      <c r="G172" s="3">
        <v>1</v>
      </c>
      <c r="H172" s="2" t="s">
        <v>39</v>
      </c>
      <c r="I172" s="2" t="s">
        <v>47</v>
      </c>
      <c r="J172" s="4">
        <f t="shared" si="8"/>
        <v>190</v>
      </c>
      <c r="K172" s="4">
        <v>5.6</v>
      </c>
    </row>
    <row r="173" ht="15.75" customHeight="1" spans="1:11">
      <c r="A173" s="2" t="s">
        <v>0</v>
      </c>
      <c r="B173" s="3" t="s">
        <v>379</v>
      </c>
      <c r="C173" s="2" t="s">
        <v>9</v>
      </c>
      <c r="D173" s="2" t="s">
        <v>343</v>
      </c>
      <c r="E173" s="7" t="s">
        <v>344</v>
      </c>
      <c r="F173" s="2" t="s">
        <v>380</v>
      </c>
      <c r="G173" s="3">
        <v>1</v>
      </c>
      <c r="H173" s="2" t="s">
        <v>15</v>
      </c>
      <c r="I173" s="2" t="s">
        <v>47</v>
      </c>
      <c r="J173" s="4">
        <f t="shared" si="8"/>
        <v>190</v>
      </c>
      <c r="K173" s="4">
        <v>5.6</v>
      </c>
    </row>
    <row r="174" ht="15.75" customHeight="1" spans="1:11">
      <c r="A174" s="2" t="s">
        <v>0</v>
      </c>
      <c r="B174" s="3" t="s">
        <v>381</v>
      </c>
      <c r="C174" s="2" t="s">
        <v>194</v>
      </c>
      <c r="D174" s="2" t="s">
        <v>343</v>
      </c>
      <c r="E174" s="7" t="s">
        <v>344</v>
      </c>
      <c r="F174" s="2" t="s">
        <v>382</v>
      </c>
      <c r="G174" s="3">
        <v>1</v>
      </c>
      <c r="H174" s="2" t="s">
        <v>15</v>
      </c>
      <c r="I174" s="2" t="s">
        <v>47</v>
      </c>
      <c r="J174" s="4">
        <f t="shared" si="8"/>
        <v>190</v>
      </c>
      <c r="K174" s="4">
        <v>5.6</v>
      </c>
    </row>
    <row r="175" ht="14.25" customHeight="1" spans="1:11">
      <c r="A175" s="2" t="s">
        <v>0</v>
      </c>
      <c r="B175" s="3" t="s">
        <v>383</v>
      </c>
      <c r="C175" s="2" t="s">
        <v>9</v>
      </c>
      <c r="D175" s="2" t="s">
        <v>343</v>
      </c>
      <c r="E175" s="7" t="s">
        <v>344</v>
      </c>
      <c r="F175" s="2" t="s">
        <v>384</v>
      </c>
      <c r="G175" s="3">
        <v>1</v>
      </c>
      <c r="H175" s="2" t="s">
        <v>15</v>
      </c>
      <c r="I175" s="2" t="s">
        <v>47</v>
      </c>
      <c r="J175" s="4">
        <f t="shared" si="8"/>
        <v>190</v>
      </c>
      <c r="K175" s="4">
        <v>5.6</v>
      </c>
    </row>
    <row r="176" ht="14.25" customHeight="1" spans="1:11">
      <c r="A176" s="2" t="s">
        <v>0</v>
      </c>
      <c r="B176" s="3" t="s">
        <v>385</v>
      </c>
      <c r="C176" s="2" t="s">
        <v>62</v>
      </c>
      <c r="D176" s="2" t="s">
        <v>343</v>
      </c>
      <c r="E176" s="7" t="s">
        <v>344</v>
      </c>
      <c r="F176" s="2" t="s">
        <v>386</v>
      </c>
      <c r="G176" s="3">
        <v>1</v>
      </c>
      <c r="H176" s="2" t="s">
        <v>39</v>
      </c>
      <c r="I176" s="2" t="s">
        <v>47</v>
      </c>
      <c r="J176" s="4">
        <f t="shared" si="8"/>
        <v>190</v>
      </c>
      <c r="K176" s="4">
        <v>5.6</v>
      </c>
    </row>
    <row r="177" ht="14.25" customHeight="1" spans="1:11">
      <c r="A177" s="2" t="s">
        <v>0</v>
      </c>
      <c r="B177" s="3" t="s">
        <v>387</v>
      </c>
      <c r="C177" s="2" t="s">
        <v>9</v>
      </c>
      <c r="D177" s="2" t="s">
        <v>343</v>
      </c>
      <c r="E177" s="7" t="s">
        <v>344</v>
      </c>
      <c r="F177" s="2" t="s">
        <v>388</v>
      </c>
      <c r="G177" s="3">
        <v>1</v>
      </c>
      <c r="H177" s="2" t="s">
        <v>15</v>
      </c>
      <c r="I177" s="2" t="s">
        <v>47</v>
      </c>
      <c r="J177" s="4">
        <f t="shared" si="8"/>
        <v>190</v>
      </c>
      <c r="K177" s="4">
        <v>5.6</v>
      </c>
    </row>
    <row r="178" ht="14.25" customHeight="1" spans="1:11">
      <c r="A178" s="2" t="s">
        <v>0</v>
      </c>
      <c r="B178" s="3" t="s">
        <v>389</v>
      </c>
      <c r="C178" s="2" t="s">
        <v>390</v>
      </c>
      <c r="D178" s="2" t="s">
        <v>343</v>
      </c>
      <c r="E178" s="7" t="s">
        <v>344</v>
      </c>
      <c r="F178" s="25" t="s">
        <v>391</v>
      </c>
      <c r="G178" s="3">
        <v>1</v>
      </c>
      <c r="H178" s="2" t="s">
        <v>31</v>
      </c>
      <c r="I178" s="2" t="s">
        <v>47</v>
      </c>
      <c r="J178" s="4">
        <f t="shared" si="8"/>
        <v>190</v>
      </c>
      <c r="K178" s="4">
        <v>5.6</v>
      </c>
    </row>
    <row r="179" ht="14.25" customHeight="1" spans="1:11">
      <c r="A179" s="2" t="s">
        <v>0</v>
      </c>
      <c r="B179" s="3" t="s">
        <v>392</v>
      </c>
      <c r="C179" s="2" t="s">
        <v>390</v>
      </c>
      <c r="D179" s="2" t="s">
        <v>343</v>
      </c>
      <c r="E179" s="7" t="s">
        <v>344</v>
      </c>
      <c r="F179" s="2" t="s">
        <v>393</v>
      </c>
      <c r="G179" s="3">
        <v>1</v>
      </c>
      <c r="H179" s="2" t="s">
        <v>15</v>
      </c>
      <c r="I179" s="2" t="s">
        <v>47</v>
      </c>
      <c r="J179" s="4">
        <f t="shared" si="8"/>
        <v>190</v>
      </c>
      <c r="K179" s="4">
        <v>5.6</v>
      </c>
    </row>
    <row r="180" ht="14.25" customHeight="1" spans="1:11">
      <c r="A180" s="2" t="s">
        <v>0</v>
      </c>
      <c r="B180" s="3" t="s">
        <v>394</v>
      </c>
      <c r="C180" s="2" t="s">
        <v>9</v>
      </c>
      <c r="D180" s="2" t="s">
        <v>343</v>
      </c>
      <c r="E180" s="7" t="s">
        <v>344</v>
      </c>
      <c r="F180" s="2" t="s">
        <v>395</v>
      </c>
      <c r="G180" s="3">
        <v>1</v>
      </c>
      <c r="H180" s="2" t="s">
        <v>396</v>
      </c>
      <c r="I180" s="2" t="s">
        <v>47</v>
      </c>
      <c r="J180" s="4">
        <f t="shared" si="8"/>
        <v>190</v>
      </c>
      <c r="K180" s="4">
        <v>5.6</v>
      </c>
    </row>
    <row r="181" ht="14.25" customHeight="1" spans="1:11">
      <c r="A181" s="2" t="s">
        <v>0</v>
      </c>
      <c r="B181" s="3" t="s">
        <v>397</v>
      </c>
      <c r="C181" s="2" t="s">
        <v>9</v>
      </c>
      <c r="D181" s="2" t="s">
        <v>343</v>
      </c>
      <c r="E181" s="7" t="s">
        <v>344</v>
      </c>
      <c r="F181" s="2" t="s">
        <v>398</v>
      </c>
      <c r="G181" s="3">
        <v>1</v>
      </c>
      <c r="H181" s="2" t="s">
        <v>31</v>
      </c>
      <c r="I181" s="2" t="s">
        <v>47</v>
      </c>
      <c r="J181" s="4">
        <f t="shared" si="8"/>
        <v>190</v>
      </c>
      <c r="K181" s="4">
        <v>5.6</v>
      </c>
    </row>
    <row r="182" ht="14.25" customHeight="1" spans="1:11">
      <c r="A182" s="2" t="s">
        <v>0</v>
      </c>
      <c r="B182" s="3" t="s">
        <v>399</v>
      </c>
      <c r="C182" s="2" t="s">
        <v>9</v>
      </c>
      <c r="D182" s="2" t="s">
        <v>343</v>
      </c>
      <c r="E182" s="7" t="s">
        <v>344</v>
      </c>
      <c r="F182" s="2" t="s">
        <v>400</v>
      </c>
      <c r="G182" s="3">
        <v>1</v>
      </c>
      <c r="H182" s="2" t="s">
        <v>31</v>
      </c>
      <c r="I182" s="2" t="s">
        <v>47</v>
      </c>
      <c r="J182" s="4">
        <f t="shared" si="8"/>
        <v>190</v>
      </c>
      <c r="K182" s="4">
        <v>5.6</v>
      </c>
    </row>
    <row r="183" ht="14.25" customHeight="1" spans="1:11">
      <c r="A183" s="2" t="s">
        <v>0</v>
      </c>
      <c r="B183" s="3" t="s">
        <v>401</v>
      </c>
      <c r="C183" s="2" t="s">
        <v>80</v>
      </c>
      <c r="D183" s="2" t="s">
        <v>343</v>
      </c>
      <c r="E183" s="7" t="s">
        <v>344</v>
      </c>
      <c r="F183" s="2" t="s">
        <v>402</v>
      </c>
      <c r="G183" s="3">
        <v>1</v>
      </c>
      <c r="H183" s="2" t="s">
        <v>31</v>
      </c>
      <c r="I183" s="2" t="s">
        <v>47</v>
      </c>
      <c r="J183" s="4">
        <f t="shared" si="8"/>
        <v>190</v>
      </c>
      <c r="K183" s="4">
        <v>5.6</v>
      </c>
    </row>
    <row r="184" ht="14.25" customHeight="1" spans="1:11">
      <c r="A184" s="2" t="s">
        <v>0</v>
      </c>
      <c r="B184" s="3" t="s">
        <v>403</v>
      </c>
      <c r="C184" s="2" t="s">
        <v>9</v>
      </c>
      <c r="D184" s="2" t="s">
        <v>343</v>
      </c>
      <c r="E184" s="7" t="s">
        <v>344</v>
      </c>
      <c r="F184" s="2" t="s">
        <v>404</v>
      </c>
      <c r="G184" s="3">
        <v>1</v>
      </c>
      <c r="H184" s="2" t="s">
        <v>396</v>
      </c>
      <c r="I184" s="2" t="s">
        <v>47</v>
      </c>
      <c r="J184" s="4">
        <f t="shared" si="8"/>
        <v>190</v>
      </c>
      <c r="K184" s="4">
        <v>5.6</v>
      </c>
    </row>
    <row r="185" ht="14.25" customHeight="1" spans="1:11">
      <c r="A185" s="2" t="s">
        <v>0</v>
      </c>
      <c r="B185" s="3" t="s">
        <v>405</v>
      </c>
      <c r="C185" s="2" t="s">
        <v>9</v>
      </c>
      <c r="D185" s="2" t="s">
        <v>343</v>
      </c>
      <c r="E185" s="7" t="s">
        <v>344</v>
      </c>
      <c r="F185" s="2" t="s">
        <v>406</v>
      </c>
      <c r="G185" s="3">
        <v>1</v>
      </c>
      <c r="H185" s="2" t="s">
        <v>396</v>
      </c>
      <c r="I185" s="2" t="s">
        <v>47</v>
      </c>
      <c r="J185" s="4">
        <f t="shared" si="8"/>
        <v>190</v>
      </c>
      <c r="K185" s="4">
        <v>5.6</v>
      </c>
    </row>
    <row r="186" ht="15.75" customHeight="1" spans="1:11">
      <c r="A186" s="2" t="s">
        <v>0</v>
      </c>
      <c r="B186" s="3" t="s">
        <v>407</v>
      </c>
      <c r="C186" s="2" t="s">
        <v>9</v>
      </c>
      <c r="D186" s="2" t="s">
        <v>343</v>
      </c>
      <c r="E186" s="7" t="s">
        <v>344</v>
      </c>
      <c r="F186" s="2" t="s">
        <v>408</v>
      </c>
      <c r="G186" s="3">
        <v>1</v>
      </c>
      <c r="H186" s="2" t="s">
        <v>31</v>
      </c>
      <c r="I186" s="2" t="s">
        <v>47</v>
      </c>
      <c r="J186" s="4">
        <f t="shared" si="8"/>
        <v>190</v>
      </c>
      <c r="K186" s="4">
        <v>5.6</v>
      </c>
    </row>
    <row r="187" ht="14.25" customHeight="1" spans="1:11">
      <c r="A187" s="2" t="s">
        <v>0</v>
      </c>
      <c r="B187" s="3" t="s">
        <v>409</v>
      </c>
      <c r="C187" s="2" t="s">
        <v>9</v>
      </c>
      <c r="D187" s="2" t="s">
        <v>343</v>
      </c>
      <c r="E187" s="7" t="s">
        <v>344</v>
      </c>
      <c r="F187" s="2" t="s">
        <v>410</v>
      </c>
      <c r="G187" s="3">
        <v>1</v>
      </c>
      <c r="H187" s="2" t="s">
        <v>31</v>
      </c>
      <c r="I187" s="2" t="s">
        <v>47</v>
      </c>
      <c r="J187" s="4">
        <f t="shared" si="8"/>
        <v>190</v>
      </c>
      <c r="K187" s="4">
        <v>5.6</v>
      </c>
    </row>
    <row r="188" ht="14.25" customHeight="1" spans="1:11">
      <c r="A188" s="2" t="s">
        <v>0</v>
      </c>
      <c r="B188" s="3" t="s">
        <v>411</v>
      </c>
      <c r="C188" s="8" t="s">
        <v>9</v>
      </c>
      <c r="D188" s="23" t="s">
        <v>343</v>
      </c>
      <c r="E188" s="7" t="s">
        <v>344</v>
      </c>
      <c r="F188" s="23" t="s">
        <v>412</v>
      </c>
      <c r="G188" s="3">
        <v>1</v>
      </c>
      <c r="H188" s="2" t="s">
        <v>31</v>
      </c>
      <c r="I188" s="2" t="s">
        <v>47</v>
      </c>
      <c r="J188" s="4">
        <f t="shared" si="8"/>
        <v>190</v>
      </c>
      <c r="K188" s="4">
        <v>5.6</v>
      </c>
    </row>
    <row r="189" ht="14.25" customHeight="1" spans="1:11">
      <c r="A189" s="2" t="s">
        <v>0</v>
      </c>
      <c r="B189" s="3" t="s">
        <v>413</v>
      </c>
      <c r="C189" s="8" t="s">
        <v>9</v>
      </c>
      <c r="D189" s="23" t="s">
        <v>343</v>
      </c>
      <c r="E189" s="7" t="s">
        <v>344</v>
      </c>
      <c r="F189" s="23" t="s">
        <v>414</v>
      </c>
      <c r="G189" s="3">
        <v>1</v>
      </c>
      <c r="H189" s="2" t="s">
        <v>31</v>
      </c>
      <c r="I189" s="2" t="s">
        <v>47</v>
      </c>
      <c r="J189" s="4">
        <f t="shared" si="8"/>
        <v>190</v>
      </c>
      <c r="K189" s="4">
        <v>5.6</v>
      </c>
    </row>
    <row r="190" ht="14.25" customHeight="1" spans="1:11">
      <c r="A190" s="2" t="s">
        <v>0</v>
      </c>
      <c r="B190" s="3" t="s">
        <v>415</v>
      </c>
      <c r="C190" s="8" t="s">
        <v>9</v>
      </c>
      <c r="D190" s="23" t="s">
        <v>343</v>
      </c>
      <c r="E190" s="7" t="s">
        <v>344</v>
      </c>
      <c r="F190" s="23" t="s">
        <v>416</v>
      </c>
      <c r="G190" s="3">
        <v>1</v>
      </c>
      <c r="H190" s="2" t="s">
        <v>31</v>
      </c>
      <c r="I190" s="2" t="s">
        <v>47</v>
      </c>
      <c r="J190" s="4">
        <f t="shared" si="8"/>
        <v>190</v>
      </c>
      <c r="K190" s="4">
        <v>5.6</v>
      </c>
    </row>
    <row r="191" ht="14.25" customHeight="1" spans="1:11">
      <c r="A191" s="2" t="s">
        <v>0</v>
      </c>
      <c r="B191" s="3" t="s">
        <v>417</v>
      </c>
      <c r="C191" s="8" t="s">
        <v>9</v>
      </c>
      <c r="D191" s="8" t="s">
        <v>343</v>
      </c>
      <c r="E191" s="7" t="s">
        <v>344</v>
      </c>
      <c r="F191" s="2" t="s">
        <v>418</v>
      </c>
      <c r="G191" s="3">
        <v>1</v>
      </c>
      <c r="H191" s="8" t="s">
        <v>419</v>
      </c>
      <c r="I191" s="7" t="s">
        <v>47</v>
      </c>
      <c r="J191" s="4">
        <f t="shared" si="8"/>
        <v>190</v>
      </c>
      <c r="K191" s="4">
        <v>5.6</v>
      </c>
    </row>
    <row r="192" ht="14.25" customHeight="1" spans="1:11">
      <c r="A192" s="2" t="s">
        <v>0</v>
      </c>
      <c r="B192" s="3" t="s">
        <v>420</v>
      </c>
      <c r="C192" s="8" t="s">
        <v>9</v>
      </c>
      <c r="D192" s="8" t="s">
        <v>343</v>
      </c>
      <c r="E192" s="7" t="s">
        <v>344</v>
      </c>
      <c r="F192" s="2" t="s">
        <v>421</v>
      </c>
      <c r="G192" s="3">
        <v>1</v>
      </c>
      <c r="H192" s="8" t="s">
        <v>419</v>
      </c>
      <c r="I192" s="7" t="s">
        <v>47</v>
      </c>
      <c r="J192" s="4">
        <f t="shared" si="8"/>
        <v>190</v>
      </c>
      <c r="K192" s="4">
        <v>5.6</v>
      </c>
    </row>
    <row r="193" ht="14.25" customHeight="1" spans="1:11">
      <c r="A193" s="2" t="s">
        <v>0</v>
      </c>
      <c r="B193" s="3" t="s">
        <v>422</v>
      </c>
      <c r="C193" s="8" t="s">
        <v>9</v>
      </c>
      <c r="D193" s="8" t="s">
        <v>343</v>
      </c>
      <c r="E193" s="7" t="s">
        <v>344</v>
      </c>
      <c r="F193" s="2" t="s">
        <v>423</v>
      </c>
      <c r="G193" s="3">
        <v>1</v>
      </c>
      <c r="H193" s="8" t="s">
        <v>216</v>
      </c>
      <c r="I193" s="7" t="s">
        <v>47</v>
      </c>
      <c r="J193" s="4">
        <f t="shared" si="8"/>
        <v>190</v>
      </c>
      <c r="K193" s="4">
        <v>5.6</v>
      </c>
    </row>
    <row r="194" ht="15.75" customHeight="1" spans="1:11">
      <c r="A194" s="2" t="s">
        <v>0</v>
      </c>
      <c r="B194" s="3" t="s">
        <v>424</v>
      </c>
      <c r="C194" s="8" t="s">
        <v>9</v>
      </c>
      <c r="D194" s="8" t="s">
        <v>343</v>
      </c>
      <c r="E194" s="7" t="s">
        <v>344</v>
      </c>
      <c r="F194" s="2" t="s">
        <v>425</v>
      </c>
      <c r="G194" s="3">
        <v>1</v>
      </c>
      <c r="H194" s="8" t="s">
        <v>39</v>
      </c>
      <c r="I194" s="7" t="s">
        <v>47</v>
      </c>
      <c r="J194" s="4">
        <f t="shared" si="8"/>
        <v>190</v>
      </c>
      <c r="K194" s="4">
        <v>5.6</v>
      </c>
    </row>
    <row r="195" ht="15.75" customHeight="1" spans="1:11">
      <c r="A195" s="2" t="s">
        <v>0</v>
      </c>
      <c r="B195" s="3" t="s">
        <v>426</v>
      </c>
      <c r="C195" s="8" t="s">
        <v>9</v>
      </c>
      <c r="D195" s="8" t="s">
        <v>343</v>
      </c>
      <c r="E195" s="7" t="s">
        <v>344</v>
      </c>
      <c r="F195" s="2" t="s">
        <v>427</v>
      </c>
      <c r="G195" s="3">
        <v>1</v>
      </c>
      <c r="H195" s="8" t="s">
        <v>103</v>
      </c>
      <c r="I195" s="2" t="s">
        <v>47</v>
      </c>
      <c r="J195" s="4">
        <f t="shared" si="8"/>
        <v>190</v>
      </c>
      <c r="K195" s="4">
        <v>5.6</v>
      </c>
    </row>
    <row r="196" ht="15.75" customHeight="1" spans="1:11">
      <c r="A196" s="2" t="s">
        <v>0</v>
      </c>
      <c r="B196" s="9" t="s">
        <v>159</v>
      </c>
      <c r="C196" s="7" t="s">
        <v>9</v>
      </c>
      <c r="D196" s="8" t="s">
        <v>343</v>
      </c>
      <c r="E196" s="2" t="s">
        <v>344</v>
      </c>
      <c r="F196" s="7" t="s">
        <v>428</v>
      </c>
      <c r="G196" s="3">
        <v>1</v>
      </c>
      <c r="H196" s="7" t="s">
        <v>31</v>
      </c>
      <c r="I196" s="2" t="s">
        <v>47</v>
      </c>
      <c r="J196" s="4">
        <f t="shared" si="8"/>
        <v>190</v>
      </c>
      <c r="K196" s="4">
        <v>5.6</v>
      </c>
    </row>
    <row r="197" ht="15.75" customHeight="1" spans="1:11">
      <c r="A197" s="2" t="s">
        <v>0</v>
      </c>
      <c r="B197" s="3" t="s">
        <v>429</v>
      </c>
      <c r="C197" s="2" t="s">
        <v>9</v>
      </c>
      <c r="D197" s="2" t="s">
        <v>343</v>
      </c>
      <c r="E197" s="7" t="s">
        <v>344</v>
      </c>
      <c r="F197" s="2" t="s">
        <v>430</v>
      </c>
      <c r="G197" s="3">
        <v>1</v>
      </c>
      <c r="H197" s="2" t="s">
        <v>15</v>
      </c>
      <c r="I197" s="2" t="s">
        <v>47</v>
      </c>
      <c r="J197" s="4">
        <f t="shared" si="8"/>
        <v>190</v>
      </c>
      <c r="K197" s="4">
        <v>5.6</v>
      </c>
    </row>
    <row r="198" ht="15.75" customHeight="1" spans="1:11">
      <c r="A198" s="2" t="s">
        <v>0</v>
      </c>
      <c r="B198" s="3" t="s">
        <v>431</v>
      </c>
      <c r="C198" s="2" t="s">
        <v>80</v>
      </c>
      <c r="D198" s="2" t="s">
        <v>343</v>
      </c>
      <c r="E198" s="7" t="s">
        <v>344</v>
      </c>
      <c r="F198" s="2" t="s">
        <v>432</v>
      </c>
      <c r="G198" s="3">
        <v>1</v>
      </c>
      <c r="H198" s="2" t="s">
        <v>31</v>
      </c>
      <c r="I198" s="2" t="s">
        <v>47</v>
      </c>
      <c r="J198" s="4">
        <f t="shared" si="8"/>
        <v>190</v>
      </c>
      <c r="K198" s="4">
        <v>5.6</v>
      </c>
    </row>
    <row r="199" ht="15.75" customHeight="1" spans="1:11">
      <c r="A199" s="2" t="s">
        <v>0</v>
      </c>
      <c r="B199" s="27" t="s">
        <v>433</v>
      </c>
      <c r="C199" s="28" t="s">
        <v>9</v>
      </c>
      <c r="D199" s="8" t="s">
        <v>343</v>
      </c>
      <c r="E199" s="7" t="s">
        <v>344</v>
      </c>
      <c r="F199" s="29" t="s">
        <v>434</v>
      </c>
      <c r="G199" s="3">
        <v>1</v>
      </c>
      <c r="H199" s="28" t="s">
        <v>31</v>
      </c>
      <c r="I199" s="17" t="s">
        <v>47</v>
      </c>
      <c r="J199" s="4">
        <f t="shared" si="8"/>
        <v>190</v>
      </c>
      <c r="K199" s="4">
        <v>5.6</v>
      </c>
    </row>
    <row r="200" ht="15.75" customHeight="1" spans="1:11">
      <c r="A200" s="2" t="s">
        <v>0</v>
      </c>
      <c r="B200" s="3" t="s">
        <v>435</v>
      </c>
      <c r="C200" s="2" t="s">
        <v>9</v>
      </c>
      <c r="D200" s="2" t="s">
        <v>436</v>
      </c>
      <c r="E200" s="7" t="s">
        <v>437</v>
      </c>
      <c r="F200" s="2" t="s">
        <v>438</v>
      </c>
      <c r="G200" s="3">
        <v>1</v>
      </c>
      <c r="H200" s="2" t="s">
        <v>31</v>
      </c>
      <c r="I200" s="2" t="s">
        <v>47</v>
      </c>
      <c r="J200" s="4">
        <f t="shared" si="8"/>
        <v>190</v>
      </c>
      <c r="K200" s="4">
        <v>5.6</v>
      </c>
    </row>
    <row r="201" ht="15.75" customHeight="1" spans="1:11">
      <c r="A201" s="2" t="s">
        <v>0</v>
      </c>
      <c r="B201" s="3" t="s">
        <v>439</v>
      </c>
      <c r="C201" s="2" t="s">
        <v>440</v>
      </c>
      <c r="D201" s="2" t="s">
        <v>436</v>
      </c>
      <c r="E201" s="7" t="s">
        <v>437</v>
      </c>
      <c r="F201" s="2" t="s">
        <v>441</v>
      </c>
      <c r="G201" s="3">
        <v>1</v>
      </c>
      <c r="H201" s="2" t="s">
        <v>6</v>
      </c>
      <c r="I201" s="2" t="s">
        <v>47</v>
      </c>
      <c r="J201" s="4">
        <f t="shared" si="8"/>
        <v>190</v>
      </c>
      <c r="K201" s="4">
        <v>5.6</v>
      </c>
    </row>
    <row r="202" ht="15.75" customHeight="1" spans="1:11">
      <c r="A202" s="2" t="s">
        <v>0</v>
      </c>
      <c r="B202" s="3" t="s">
        <v>442</v>
      </c>
      <c r="C202" s="8" t="s">
        <v>9</v>
      </c>
      <c r="D202" s="2" t="s">
        <v>443</v>
      </c>
      <c r="E202" s="7" t="s">
        <v>437</v>
      </c>
      <c r="F202" s="23" t="s">
        <v>444</v>
      </c>
      <c r="G202" s="3">
        <v>1</v>
      </c>
      <c r="H202" s="2" t="s">
        <v>445</v>
      </c>
      <c r="I202" s="2" t="s">
        <v>16</v>
      </c>
      <c r="J202" s="4">
        <f>G202*310</f>
        <v>310</v>
      </c>
      <c r="K202" s="4">
        <v>5.6</v>
      </c>
    </row>
    <row r="203" ht="15.75" customHeight="1" spans="1:11">
      <c r="A203" s="2" t="s">
        <v>0</v>
      </c>
      <c r="B203" s="3" t="s">
        <v>446</v>
      </c>
      <c r="C203" s="8" t="s">
        <v>9</v>
      </c>
      <c r="D203" s="8" t="s">
        <v>443</v>
      </c>
      <c r="E203" s="2" t="s">
        <v>437</v>
      </c>
      <c r="F203" s="8" t="s">
        <v>447</v>
      </c>
      <c r="G203" s="8">
        <v>1</v>
      </c>
      <c r="H203" s="2" t="s">
        <v>216</v>
      </c>
      <c r="I203" s="2" t="s">
        <v>16</v>
      </c>
      <c r="J203" s="4">
        <f>G203*310</f>
        <v>310</v>
      </c>
      <c r="K203" s="4">
        <v>5.6</v>
      </c>
    </row>
    <row r="204" ht="15.75" customHeight="1" spans="1:11">
      <c r="A204" s="2" t="s">
        <v>0</v>
      </c>
      <c r="B204" s="3" t="s">
        <v>159</v>
      </c>
      <c r="D204" s="2" t="s">
        <v>443</v>
      </c>
      <c r="E204" s="7" t="s">
        <v>437</v>
      </c>
      <c r="F204" s="2" t="s">
        <v>448</v>
      </c>
      <c r="G204" s="3">
        <v>1</v>
      </c>
      <c r="H204" s="2" t="s">
        <v>39</v>
      </c>
      <c r="I204" s="2" t="s">
        <v>16</v>
      </c>
      <c r="J204" s="4">
        <f>G204*310</f>
        <v>310</v>
      </c>
      <c r="K204" s="4">
        <v>5.6</v>
      </c>
    </row>
    <row r="205" ht="15.75" customHeight="1" spans="1:11">
      <c r="A205" s="2" t="s">
        <v>0</v>
      </c>
      <c r="B205" s="3" t="s">
        <v>449</v>
      </c>
      <c r="C205" s="8" t="s">
        <v>9</v>
      </c>
      <c r="D205" s="2" t="s">
        <v>443</v>
      </c>
      <c r="E205" s="7" t="s">
        <v>437</v>
      </c>
      <c r="F205" s="23" t="s">
        <v>450</v>
      </c>
      <c r="G205" s="3">
        <v>3</v>
      </c>
      <c r="H205" s="2" t="s">
        <v>31</v>
      </c>
      <c r="I205" s="2" t="s">
        <v>16</v>
      </c>
      <c r="J205" s="4">
        <f>G205*310</f>
        <v>930</v>
      </c>
      <c r="K205" s="4">
        <v>5.6</v>
      </c>
    </row>
    <row r="206" ht="15.75" customHeight="1" spans="1:11">
      <c r="A206" s="2" t="s">
        <v>0</v>
      </c>
      <c r="B206" s="3" t="s">
        <v>451</v>
      </c>
      <c r="C206" s="2" t="s">
        <v>440</v>
      </c>
      <c r="D206" s="2" t="s">
        <v>443</v>
      </c>
      <c r="E206" s="7" t="s">
        <v>437</v>
      </c>
      <c r="F206" s="2" t="s">
        <v>452</v>
      </c>
      <c r="G206" s="3">
        <v>1</v>
      </c>
      <c r="H206" s="2" t="s">
        <v>39</v>
      </c>
      <c r="I206" s="2" t="s">
        <v>7</v>
      </c>
      <c r="J206" s="4">
        <f t="shared" ref="J206:J215" si="9">G206*210</f>
        <v>210</v>
      </c>
      <c r="K206" s="4">
        <v>5.6</v>
      </c>
    </row>
    <row r="207" ht="15.75" customHeight="1" spans="1:11">
      <c r="A207" s="2" t="s">
        <v>0</v>
      </c>
      <c r="B207" s="3" t="s">
        <v>453</v>
      </c>
      <c r="C207" s="2" t="s">
        <v>454</v>
      </c>
      <c r="D207" s="2" t="s">
        <v>443</v>
      </c>
      <c r="E207" s="7" t="s">
        <v>437</v>
      </c>
      <c r="F207" s="2" t="s">
        <v>455</v>
      </c>
      <c r="G207" s="3">
        <v>1</v>
      </c>
      <c r="H207" s="2" t="s">
        <v>39</v>
      </c>
      <c r="I207" s="2" t="s">
        <v>7</v>
      </c>
      <c r="J207" s="4">
        <f t="shared" si="9"/>
        <v>210</v>
      </c>
      <c r="K207" s="4">
        <v>5.6</v>
      </c>
    </row>
    <row r="208" ht="14.25" customHeight="1" spans="1:11">
      <c r="A208" s="2" t="s">
        <v>0</v>
      </c>
      <c r="B208" s="3" t="s">
        <v>456</v>
      </c>
      <c r="C208" s="2" t="s">
        <v>9</v>
      </c>
      <c r="D208" s="2" t="s">
        <v>443</v>
      </c>
      <c r="E208" s="7" t="s">
        <v>437</v>
      </c>
      <c r="F208" s="2" t="s">
        <v>457</v>
      </c>
      <c r="G208" s="3">
        <v>1</v>
      </c>
      <c r="H208" s="2" t="s">
        <v>39</v>
      </c>
      <c r="I208" s="2" t="s">
        <v>7</v>
      </c>
      <c r="J208" s="4">
        <f t="shared" si="9"/>
        <v>210</v>
      </c>
      <c r="K208" s="4">
        <v>5.6</v>
      </c>
    </row>
    <row r="209" ht="14.25" customHeight="1" spans="1:11">
      <c r="A209" s="2" t="s">
        <v>0</v>
      </c>
      <c r="B209" s="3" t="s">
        <v>458</v>
      </c>
      <c r="C209" s="8" t="s">
        <v>9</v>
      </c>
      <c r="D209" s="2" t="s">
        <v>443</v>
      </c>
      <c r="E209" s="7" t="s">
        <v>437</v>
      </c>
      <c r="F209" s="23" t="s">
        <v>459</v>
      </c>
      <c r="G209" s="3">
        <v>1</v>
      </c>
      <c r="H209" s="2" t="s">
        <v>212</v>
      </c>
      <c r="I209" s="2" t="s">
        <v>7</v>
      </c>
      <c r="J209" s="4">
        <f t="shared" si="9"/>
        <v>210</v>
      </c>
      <c r="K209" s="4">
        <v>5.6</v>
      </c>
    </row>
    <row r="210" ht="15.75" customHeight="1" spans="1:11">
      <c r="A210" s="2" t="s">
        <v>0</v>
      </c>
      <c r="B210" s="3" t="s">
        <v>460</v>
      </c>
      <c r="C210" s="8" t="s">
        <v>9</v>
      </c>
      <c r="D210" s="2" t="s">
        <v>443</v>
      </c>
      <c r="E210" s="7" t="s">
        <v>437</v>
      </c>
      <c r="F210" s="23" t="s">
        <v>461</v>
      </c>
      <c r="G210" s="3">
        <v>1</v>
      </c>
      <c r="H210" s="2" t="s">
        <v>462</v>
      </c>
      <c r="I210" s="2" t="s">
        <v>7</v>
      </c>
      <c r="J210" s="4">
        <f t="shared" si="9"/>
        <v>210</v>
      </c>
      <c r="K210" s="4">
        <v>5.6</v>
      </c>
    </row>
    <row r="211" ht="15.75" customHeight="1" spans="1:11">
      <c r="A211" s="2" t="s">
        <v>0</v>
      </c>
      <c r="B211" s="3" t="s">
        <v>463</v>
      </c>
      <c r="C211" s="8" t="s">
        <v>9</v>
      </c>
      <c r="D211" s="2" t="s">
        <v>443</v>
      </c>
      <c r="E211" s="7" t="s">
        <v>437</v>
      </c>
      <c r="F211" s="2" t="s">
        <v>464</v>
      </c>
      <c r="G211" s="3">
        <v>1</v>
      </c>
      <c r="H211" s="8" t="s">
        <v>465</v>
      </c>
      <c r="I211" s="7" t="s">
        <v>7</v>
      </c>
      <c r="J211" s="4">
        <f t="shared" si="9"/>
        <v>210</v>
      </c>
      <c r="K211" s="4">
        <v>5.6</v>
      </c>
    </row>
    <row r="212" ht="15.75" customHeight="1" spans="1:11">
      <c r="A212" s="2" t="s">
        <v>0</v>
      </c>
      <c r="B212" s="3" t="s">
        <v>466</v>
      </c>
      <c r="C212" s="3" t="s">
        <v>9</v>
      </c>
      <c r="D212" s="2" t="s">
        <v>443</v>
      </c>
      <c r="E212" s="7" t="s">
        <v>437</v>
      </c>
      <c r="F212" s="8" t="s">
        <v>467</v>
      </c>
      <c r="G212" s="3">
        <v>1</v>
      </c>
      <c r="H212" s="8" t="s">
        <v>31</v>
      </c>
      <c r="I212" s="7" t="s">
        <v>7</v>
      </c>
      <c r="J212" s="4">
        <f t="shared" si="9"/>
        <v>210</v>
      </c>
      <c r="K212" s="4">
        <v>5.6</v>
      </c>
    </row>
    <row r="213" ht="15.75" customHeight="1" spans="1:11">
      <c r="A213" s="2" t="s">
        <v>0</v>
      </c>
      <c r="B213" s="3" t="s">
        <v>468</v>
      </c>
      <c r="C213" s="2" t="s">
        <v>300</v>
      </c>
      <c r="D213" s="2" t="s">
        <v>443</v>
      </c>
      <c r="E213" s="7" t="s">
        <v>437</v>
      </c>
      <c r="F213" s="2" t="s">
        <v>469</v>
      </c>
      <c r="G213" s="3">
        <v>1</v>
      </c>
      <c r="H213" s="2" t="s">
        <v>39</v>
      </c>
      <c r="I213" s="2" t="s">
        <v>7</v>
      </c>
      <c r="J213" s="4">
        <f t="shared" si="9"/>
        <v>210</v>
      </c>
      <c r="K213" s="4">
        <v>5.6</v>
      </c>
    </row>
    <row r="214" ht="15.75" customHeight="1" spans="1:11">
      <c r="A214" s="2" t="s">
        <v>0</v>
      </c>
      <c r="B214" s="3" t="s">
        <v>470</v>
      </c>
      <c r="C214" s="8" t="s">
        <v>9</v>
      </c>
      <c r="D214" s="2" t="s">
        <v>443</v>
      </c>
      <c r="E214" s="7" t="s">
        <v>437</v>
      </c>
      <c r="F214" s="23" t="s">
        <v>471</v>
      </c>
      <c r="G214" s="3">
        <v>5</v>
      </c>
      <c r="H214" s="2" t="s">
        <v>31</v>
      </c>
      <c r="I214" s="2" t="s">
        <v>7</v>
      </c>
      <c r="J214" s="4">
        <f t="shared" si="9"/>
        <v>1050</v>
      </c>
      <c r="K214" s="4">
        <v>5.6</v>
      </c>
    </row>
    <row r="215" ht="15.75" customHeight="1" spans="1:11">
      <c r="A215" s="2" t="s">
        <v>0</v>
      </c>
      <c r="B215" s="3" t="s">
        <v>472</v>
      </c>
      <c r="C215" s="8" t="s">
        <v>9</v>
      </c>
      <c r="D215" s="2" t="s">
        <v>443</v>
      </c>
      <c r="E215" s="7" t="s">
        <v>437</v>
      </c>
      <c r="F215" s="2" t="s">
        <v>473</v>
      </c>
      <c r="G215" s="3">
        <v>5</v>
      </c>
      <c r="H215" s="2" t="s">
        <v>31</v>
      </c>
      <c r="I215" s="2" t="s">
        <v>7</v>
      </c>
      <c r="J215" s="4">
        <f t="shared" si="9"/>
        <v>1050</v>
      </c>
      <c r="K215" s="4">
        <v>5.6</v>
      </c>
    </row>
    <row r="216" ht="14.25" customHeight="1" spans="1:11">
      <c r="A216" s="2" t="s">
        <v>0</v>
      </c>
      <c r="B216" s="3" t="s">
        <v>474</v>
      </c>
      <c r="C216" s="2" t="s">
        <v>9</v>
      </c>
      <c r="D216" s="2" t="s">
        <v>443</v>
      </c>
      <c r="E216" s="7" t="s">
        <v>437</v>
      </c>
      <c r="F216" s="2" t="s">
        <v>475</v>
      </c>
      <c r="G216" s="3">
        <v>1</v>
      </c>
      <c r="H216" s="2" t="s">
        <v>39</v>
      </c>
      <c r="I216" s="2" t="s">
        <v>47</v>
      </c>
      <c r="J216" s="4">
        <f t="shared" ref="J216:J228" si="10">G216*190</f>
        <v>190</v>
      </c>
      <c r="K216" s="4">
        <v>5.6</v>
      </c>
    </row>
    <row r="217" ht="14.25" customHeight="1" spans="1:11">
      <c r="A217" s="2" t="s">
        <v>0</v>
      </c>
      <c r="B217" s="3" t="s">
        <v>476</v>
      </c>
      <c r="C217" s="2" t="s">
        <v>9</v>
      </c>
      <c r="D217" s="2" t="s">
        <v>443</v>
      </c>
      <c r="E217" s="7" t="s">
        <v>437</v>
      </c>
      <c r="F217" s="2" t="s">
        <v>477</v>
      </c>
      <c r="G217" s="3">
        <v>1</v>
      </c>
      <c r="H217" s="2" t="s">
        <v>31</v>
      </c>
      <c r="I217" s="2" t="s">
        <v>47</v>
      </c>
      <c r="J217" s="4">
        <f t="shared" si="10"/>
        <v>190</v>
      </c>
      <c r="K217" s="4">
        <v>5.6</v>
      </c>
    </row>
    <row r="218" ht="14.25" customHeight="1" spans="1:11">
      <c r="A218" s="2" t="s">
        <v>0</v>
      </c>
      <c r="B218" s="3" t="s">
        <v>478</v>
      </c>
      <c r="C218" s="2" t="s">
        <v>9</v>
      </c>
      <c r="D218" s="2" t="s">
        <v>443</v>
      </c>
      <c r="E218" s="7" t="s">
        <v>437</v>
      </c>
      <c r="F218" s="2" t="s">
        <v>479</v>
      </c>
      <c r="G218" s="3">
        <v>1</v>
      </c>
      <c r="H218" s="2" t="s">
        <v>31</v>
      </c>
      <c r="I218" s="2" t="s">
        <v>47</v>
      </c>
      <c r="J218" s="4">
        <f t="shared" si="10"/>
        <v>190</v>
      </c>
      <c r="K218" s="4">
        <v>5.6</v>
      </c>
    </row>
    <row r="219" ht="14.25" customHeight="1" spans="1:11">
      <c r="A219" s="2" t="s">
        <v>0</v>
      </c>
      <c r="B219" s="3" t="s">
        <v>480</v>
      </c>
      <c r="C219" s="2" t="s">
        <v>9</v>
      </c>
      <c r="D219" s="2" t="s">
        <v>443</v>
      </c>
      <c r="E219" s="7" t="s">
        <v>437</v>
      </c>
      <c r="F219" s="2" t="s">
        <v>481</v>
      </c>
      <c r="G219" s="3">
        <v>1</v>
      </c>
      <c r="H219" s="2" t="s">
        <v>396</v>
      </c>
      <c r="I219" s="2" t="s">
        <v>47</v>
      </c>
      <c r="J219" s="4">
        <f t="shared" si="10"/>
        <v>190</v>
      </c>
      <c r="K219" s="4">
        <v>5.6</v>
      </c>
    </row>
    <row r="220" ht="14.25" customHeight="1" spans="1:11">
      <c r="A220" s="2" t="s">
        <v>0</v>
      </c>
      <c r="B220" s="3" t="s">
        <v>482</v>
      </c>
      <c r="C220" s="2" t="s">
        <v>9</v>
      </c>
      <c r="D220" s="2" t="s">
        <v>443</v>
      </c>
      <c r="E220" s="7" t="s">
        <v>437</v>
      </c>
      <c r="F220" s="2" t="s">
        <v>483</v>
      </c>
      <c r="G220" s="3">
        <v>1</v>
      </c>
      <c r="H220" s="2" t="s">
        <v>396</v>
      </c>
      <c r="I220" s="2" t="s">
        <v>47</v>
      </c>
      <c r="J220" s="4">
        <f t="shared" si="10"/>
        <v>190</v>
      </c>
      <c r="K220" s="4">
        <v>5.6</v>
      </c>
    </row>
    <row r="221" ht="14.25" customHeight="1" spans="1:11">
      <c r="A221" s="2" t="s">
        <v>0</v>
      </c>
      <c r="B221" s="3" t="s">
        <v>484</v>
      </c>
      <c r="C221" s="2" t="s">
        <v>9</v>
      </c>
      <c r="D221" s="2" t="s">
        <v>443</v>
      </c>
      <c r="E221" s="7" t="s">
        <v>437</v>
      </c>
      <c r="F221" s="2" t="s">
        <v>485</v>
      </c>
      <c r="G221" s="3">
        <v>1</v>
      </c>
      <c r="H221" s="2" t="s">
        <v>396</v>
      </c>
      <c r="I221" s="2" t="s">
        <v>47</v>
      </c>
      <c r="J221" s="4">
        <f t="shared" si="10"/>
        <v>190</v>
      </c>
      <c r="K221" s="4">
        <v>5.6</v>
      </c>
    </row>
    <row r="222" ht="14.25" customHeight="1" spans="1:11">
      <c r="A222" s="2" t="s">
        <v>0</v>
      </c>
      <c r="B222" s="3" t="s">
        <v>486</v>
      </c>
      <c r="C222" s="2" t="s">
        <v>9</v>
      </c>
      <c r="D222" s="2" t="s">
        <v>443</v>
      </c>
      <c r="E222" s="7" t="s">
        <v>437</v>
      </c>
      <c r="F222" s="2" t="s">
        <v>487</v>
      </c>
      <c r="G222" s="3">
        <v>1</v>
      </c>
      <c r="H222" s="2" t="s">
        <v>31</v>
      </c>
      <c r="I222" s="2" t="s">
        <v>47</v>
      </c>
      <c r="J222" s="4">
        <f t="shared" si="10"/>
        <v>190</v>
      </c>
      <c r="K222" s="4">
        <v>5.6</v>
      </c>
    </row>
    <row r="223" ht="14.25" customHeight="1" spans="1:11">
      <c r="A223" s="2" t="s">
        <v>0</v>
      </c>
      <c r="B223" s="3" t="s">
        <v>446</v>
      </c>
      <c r="C223" s="2" t="s">
        <v>9</v>
      </c>
      <c r="D223" s="2" t="s">
        <v>443</v>
      </c>
      <c r="E223" s="7" t="s">
        <v>437</v>
      </c>
      <c r="F223" s="2" t="s">
        <v>488</v>
      </c>
      <c r="G223" s="3">
        <v>1</v>
      </c>
      <c r="H223" s="2" t="s">
        <v>31</v>
      </c>
      <c r="I223" s="2" t="s">
        <v>47</v>
      </c>
      <c r="J223" s="4">
        <f t="shared" si="10"/>
        <v>190</v>
      </c>
      <c r="K223" s="4">
        <v>5.6</v>
      </c>
    </row>
    <row r="224" ht="14.25" customHeight="1" spans="1:11">
      <c r="A224" s="2" t="s">
        <v>0</v>
      </c>
      <c r="B224" s="30" t="s">
        <v>489</v>
      </c>
      <c r="C224" s="31" t="s">
        <v>261</v>
      </c>
      <c r="D224" s="2" t="s">
        <v>443</v>
      </c>
      <c r="E224" s="7" t="s">
        <v>437</v>
      </c>
      <c r="F224" s="2" t="s">
        <v>490</v>
      </c>
      <c r="G224" s="3">
        <v>1</v>
      </c>
      <c r="H224" s="2" t="s">
        <v>31</v>
      </c>
      <c r="I224" s="2" t="s">
        <v>47</v>
      </c>
      <c r="J224" s="4">
        <f t="shared" si="10"/>
        <v>190</v>
      </c>
      <c r="K224" s="4">
        <v>5.6</v>
      </c>
    </row>
    <row r="225" ht="14.25" customHeight="1" spans="1:11">
      <c r="A225" s="2" t="s">
        <v>0</v>
      </c>
      <c r="B225" s="3" t="s">
        <v>491</v>
      </c>
      <c r="C225" s="2" t="s">
        <v>9</v>
      </c>
      <c r="D225" s="2" t="s">
        <v>443</v>
      </c>
      <c r="E225" s="7" t="s">
        <v>437</v>
      </c>
      <c r="F225" s="2" t="s">
        <v>492</v>
      </c>
      <c r="G225" s="3">
        <v>2</v>
      </c>
      <c r="H225" s="2" t="s">
        <v>19</v>
      </c>
      <c r="I225" s="2" t="s">
        <v>47</v>
      </c>
      <c r="J225" s="4">
        <f t="shared" si="10"/>
        <v>380</v>
      </c>
      <c r="K225" s="4">
        <v>5.6</v>
      </c>
    </row>
    <row r="226" ht="15.75" customHeight="1" spans="1:11">
      <c r="A226" s="2" t="s">
        <v>0</v>
      </c>
      <c r="B226" s="18" t="s">
        <v>493</v>
      </c>
      <c r="C226" s="19" t="s">
        <v>9</v>
      </c>
      <c r="D226" s="2" t="s">
        <v>443</v>
      </c>
      <c r="E226" s="7" t="s">
        <v>437</v>
      </c>
      <c r="F226" s="19" t="s">
        <v>494</v>
      </c>
      <c r="G226" s="3">
        <v>1</v>
      </c>
      <c r="H226" s="19" t="s">
        <v>31</v>
      </c>
      <c r="I226" s="22" t="s">
        <v>47</v>
      </c>
      <c r="J226" s="4">
        <f t="shared" si="10"/>
        <v>190</v>
      </c>
      <c r="K226" s="4">
        <v>5.6</v>
      </c>
    </row>
    <row r="227" ht="14.25" customHeight="1" spans="1:11">
      <c r="A227" s="2" t="s">
        <v>0</v>
      </c>
      <c r="B227" s="10" t="s">
        <v>159</v>
      </c>
      <c r="C227" s="11" t="s">
        <v>9</v>
      </c>
      <c r="D227" s="2" t="s">
        <v>443</v>
      </c>
      <c r="E227" s="7" t="s">
        <v>437</v>
      </c>
      <c r="F227" s="32" t="s">
        <v>495</v>
      </c>
      <c r="G227" s="3">
        <v>1</v>
      </c>
      <c r="H227" s="11" t="s">
        <v>31</v>
      </c>
      <c r="I227" s="17" t="s">
        <v>47</v>
      </c>
      <c r="J227" s="4">
        <f t="shared" si="10"/>
        <v>190</v>
      </c>
      <c r="K227" s="4">
        <v>5.6</v>
      </c>
    </row>
    <row r="228" ht="14.25" customHeight="1" spans="1:11">
      <c r="A228" s="2" t="s">
        <v>0</v>
      </c>
      <c r="B228" s="10" t="s">
        <v>159</v>
      </c>
      <c r="C228" s="11" t="s">
        <v>9</v>
      </c>
      <c r="D228" s="2" t="s">
        <v>443</v>
      </c>
      <c r="E228" s="7" t="s">
        <v>437</v>
      </c>
      <c r="F228" s="11" t="s">
        <v>496</v>
      </c>
      <c r="G228" s="3">
        <v>1</v>
      </c>
      <c r="H228" s="11" t="s">
        <v>31</v>
      </c>
      <c r="I228" s="17" t="s">
        <v>47</v>
      </c>
      <c r="J228" s="4">
        <f t="shared" si="10"/>
        <v>190</v>
      </c>
      <c r="K228" s="4">
        <v>5.6</v>
      </c>
    </row>
    <row r="229" ht="15.75" customHeight="1" spans="1:11">
      <c r="A229" s="2" t="s">
        <v>0</v>
      </c>
      <c r="B229" s="3" t="s">
        <v>497</v>
      </c>
      <c r="C229" s="2" t="s">
        <v>9</v>
      </c>
      <c r="D229" s="2" t="s">
        <v>498</v>
      </c>
      <c r="E229" s="7" t="s">
        <v>499</v>
      </c>
      <c r="F229" s="2" t="s">
        <v>500</v>
      </c>
      <c r="G229" s="3">
        <v>1</v>
      </c>
      <c r="H229" s="2" t="s">
        <v>31</v>
      </c>
      <c r="I229" s="2" t="s">
        <v>16</v>
      </c>
      <c r="J229" s="4">
        <f>G229*310</f>
        <v>310</v>
      </c>
      <c r="K229" s="4">
        <v>5.6</v>
      </c>
    </row>
    <row r="230" ht="15.75" customHeight="1" spans="1:11">
      <c r="A230" s="2" t="s">
        <v>0</v>
      </c>
      <c r="B230" s="3" t="s">
        <v>501</v>
      </c>
      <c r="C230" s="8" t="s">
        <v>9</v>
      </c>
      <c r="D230" s="8" t="s">
        <v>498</v>
      </c>
      <c r="E230" s="7" t="s">
        <v>499</v>
      </c>
      <c r="F230" s="8" t="s">
        <v>502</v>
      </c>
      <c r="G230" s="3">
        <v>1</v>
      </c>
      <c r="H230" s="8" t="s">
        <v>25</v>
      </c>
      <c r="I230" s="8" t="s">
        <v>7</v>
      </c>
      <c r="J230" s="4">
        <f>G230*210</f>
        <v>210</v>
      </c>
      <c r="K230" s="4">
        <v>5.6</v>
      </c>
    </row>
    <row r="231" ht="15.75" customHeight="1" spans="1:11">
      <c r="A231" s="2" t="s">
        <v>0</v>
      </c>
      <c r="B231" s="3" t="s">
        <v>503</v>
      </c>
      <c r="C231" s="8" t="s">
        <v>9</v>
      </c>
      <c r="D231" s="8" t="s">
        <v>498</v>
      </c>
      <c r="E231" s="7" t="s">
        <v>499</v>
      </c>
      <c r="F231" s="8" t="s">
        <v>504</v>
      </c>
      <c r="G231" s="8">
        <v>1</v>
      </c>
      <c r="H231" s="8" t="s">
        <v>39</v>
      </c>
      <c r="I231" s="8" t="s">
        <v>47</v>
      </c>
      <c r="J231" s="4">
        <f>G231*190</f>
        <v>190</v>
      </c>
      <c r="K231" s="4">
        <v>5.6</v>
      </c>
    </row>
    <row r="232" ht="15.75" customHeight="1" spans="1:11">
      <c r="A232" s="2" t="s">
        <v>0</v>
      </c>
      <c r="B232" s="3" t="s">
        <v>505</v>
      </c>
      <c r="C232" s="2" t="s">
        <v>9</v>
      </c>
      <c r="D232" s="2" t="s">
        <v>506</v>
      </c>
      <c r="E232" s="7" t="s">
        <v>499</v>
      </c>
      <c r="F232" s="2" t="s">
        <v>507</v>
      </c>
      <c r="G232" s="3">
        <v>1</v>
      </c>
      <c r="H232" s="2" t="s">
        <v>78</v>
      </c>
      <c r="I232" s="2" t="s">
        <v>16</v>
      </c>
      <c r="J232" s="4">
        <f t="shared" ref="J232:J237" si="11">G232*310</f>
        <v>310</v>
      </c>
      <c r="K232" s="4">
        <v>5.6</v>
      </c>
    </row>
    <row r="233" ht="15.75" customHeight="1" spans="1:11">
      <c r="A233" s="2" t="s">
        <v>0</v>
      </c>
      <c r="B233" s="3" t="s">
        <v>508</v>
      </c>
      <c r="C233" s="8" t="s">
        <v>9</v>
      </c>
      <c r="D233" s="2" t="s">
        <v>506</v>
      </c>
      <c r="E233" s="7" t="s">
        <v>499</v>
      </c>
      <c r="F233" s="23" t="s">
        <v>509</v>
      </c>
      <c r="G233" s="8">
        <v>2</v>
      </c>
      <c r="H233" s="8" t="s">
        <v>510</v>
      </c>
      <c r="I233" s="2" t="s">
        <v>16</v>
      </c>
      <c r="J233" s="4">
        <f t="shared" si="11"/>
        <v>620</v>
      </c>
      <c r="K233" s="4">
        <v>5.6</v>
      </c>
    </row>
    <row r="234" ht="15.75" customHeight="1" spans="1:11">
      <c r="A234" s="2" t="s">
        <v>0</v>
      </c>
      <c r="B234" s="3" t="s">
        <v>511</v>
      </c>
      <c r="C234" s="2" t="s">
        <v>9</v>
      </c>
      <c r="D234" s="2" t="s">
        <v>506</v>
      </c>
      <c r="E234" s="7" t="s">
        <v>499</v>
      </c>
      <c r="F234" s="2" t="s">
        <v>512</v>
      </c>
      <c r="G234" s="8">
        <v>1</v>
      </c>
      <c r="H234" s="2" t="s">
        <v>19</v>
      </c>
      <c r="I234" s="2" t="s">
        <v>16</v>
      </c>
      <c r="J234" s="4">
        <f t="shared" si="11"/>
        <v>310</v>
      </c>
      <c r="K234" s="4">
        <v>5.6</v>
      </c>
    </row>
    <row r="235" ht="15.75" customHeight="1" spans="1:11">
      <c r="A235" s="2" t="s">
        <v>0</v>
      </c>
      <c r="B235" s="3" t="s">
        <v>513</v>
      </c>
      <c r="C235" s="2" t="s">
        <v>80</v>
      </c>
      <c r="D235" s="2" t="s">
        <v>506</v>
      </c>
      <c r="E235" s="7" t="s">
        <v>499</v>
      </c>
      <c r="F235" s="2" t="s">
        <v>514</v>
      </c>
      <c r="G235" s="8">
        <v>1</v>
      </c>
      <c r="H235" s="2" t="s">
        <v>22</v>
      </c>
      <c r="I235" s="2" t="s">
        <v>16</v>
      </c>
      <c r="J235" s="4">
        <f t="shared" si="11"/>
        <v>310</v>
      </c>
      <c r="K235" s="4">
        <v>5.6</v>
      </c>
    </row>
    <row r="236" ht="15.75" customHeight="1" spans="1:11">
      <c r="A236" s="2" t="s">
        <v>0</v>
      </c>
      <c r="B236" s="3" t="s">
        <v>515</v>
      </c>
      <c r="C236" s="2" t="s">
        <v>9</v>
      </c>
      <c r="D236" s="2" t="s">
        <v>506</v>
      </c>
      <c r="E236" s="7" t="s">
        <v>499</v>
      </c>
      <c r="F236" s="2" t="s">
        <v>516</v>
      </c>
      <c r="G236" s="8">
        <v>1</v>
      </c>
      <c r="H236" s="2" t="s">
        <v>19</v>
      </c>
      <c r="I236" s="2" t="s">
        <v>16</v>
      </c>
      <c r="J236" s="4">
        <f t="shared" si="11"/>
        <v>310</v>
      </c>
      <c r="K236" s="4">
        <v>5.6</v>
      </c>
    </row>
    <row r="237" ht="15.75" customHeight="1" spans="1:11">
      <c r="A237" s="2" t="s">
        <v>0</v>
      </c>
      <c r="B237" s="3" t="s">
        <v>517</v>
      </c>
      <c r="C237" s="8" t="s">
        <v>9</v>
      </c>
      <c r="D237" s="2" t="s">
        <v>506</v>
      </c>
      <c r="E237" s="7" t="s">
        <v>499</v>
      </c>
      <c r="F237" s="2" t="s">
        <v>518</v>
      </c>
      <c r="G237" s="8">
        <v>1</v>
      </c>
      <c r="H237" s="8" t="s">
        <v>52</v>
      </c>
      <c r="I237" s="7" t="s">
        <v>16</v>
      </c>
      <c r="J237" s="4">
        <f t="shared" si="11"/>
        <v>310</v>
      </c>
      <c r="K237" s="4">
        <v>5.6</v>
      </c>
    </row>
    <row r="238" ht="15.75" customHeight="1" spans="1:11">
      <c r="A238" s="2" t="s">
        <v>0</v>
      </c>
      <c r="B238" s="3" t="s">
        <v>519</v>
      </c>
      <c r="C238" s="2" t="s">
        <v>520</v>
      </c>
      <c r="D238" s="2" t="s">
        <v>506</v>
      </c>
      <c r="E238" s="7" t="s">
        <v>499</v>
      </c>
      <c r="F238" s="12" t="s">
        <v>521</v>
      </c>
      <c r="G238" s="8">
        <v>2</v>
      </c>
      <c r="H238" s="8" t="s">
        <v>31</v>
      </c>
      <c r="I238" s="7" t="s">
        <v>88</v>
      </c>
      <c r="J238" s="4">
        <f>G238*355</f>
        <v>710</v>
      </c>
      <c r="K238" s="4">
        <v>5.6</v>
      </c>
    </row>
    <row r="239" ht="15.75" customHeight="1" spans="1:11">
      <c r="A239" s="2" t="s">
        <v>0</v>
      </c>
      <c r="B239" s="3" t="s">
        <v>508</v>
      </c>
      <c r="C239" s="2" t="s">
        <v>80</v>
      </c>
      <c r="D239" s="2" t="s">
        <v>506</v>
      </c>
      <c r="E239" s="7" t="s">
        <v>499</v>
      </c>
      <c r="F239" s="2" t="s">
        <v>522</v>
      </c>
      <c r="G239" s="8">
        <v>2</v>
      </c>
      <c r="H239" s="8" t="s">
        <v>39</v>
      </c>
      <c r="I239" s="7" t="s">
        <v>88</v>
      </c>
      <c r="J239" s="4">
        <f>G239*355</f>
        <v>710</v>
      </c>
      <c r="K239" s="4">
        <v>5.6</v>
      </c>
    </row>
    <row r="240" ht="14.25" customHeight="1" spans="1:11">
      <c r="A240" s="2" t="s">
        <v>0</v>
      </c>
      <c r="B240" s="3" t="s">
        <v>523</v>
      </c>
      <c r="C240" s="2" t="s">
        <v>80</v>
      </c>
      <c r="D240" s="2" t="s">
        <v>506</v>
      </c>
      <c r="E240" s="7" t="s">
        <v>499</v>
      </c>
      <c r="F240" s="2" t="s">
        <v>524</v>
      </c>
      <c r="G240" s="3">
        <v>1</v>
      </c>
      <c r="H240" s="2" t="s">
        <v>525</v>
      </c>
      <c r="I240" s="2" t="s">
        <v>7</v>
      </c>
      <c r="J240" s="4">
        <f t="shared" ref="J240:J245" si="12">G240*210</f>
        <v>210</v>
      </c>
      <c r="K240" s="4">
        <v>5.6</v>
      </c>
    </row>
    <row r="241" ht="14.25" customHeight="1" spans="1:11">
      <c r="A241" s="2" t="s">
        <v>0</v>
      </c>
      <c r="B241" s="3" t="s">
        <v>526</v>
      </c>
      <c r="C241" s="2" t="s">
        <v>62</v>
      </c>
      <c r="D241" s="2" t="s">
        <v>506</v>
      </c>
      <c r="E241" s="7" t="s">
        <v>499</v>
      </c>
      <c r="F241" s="2" t="s">
        <v>527</v>
      </c>
      <c r="G241" s="3">
        <v>1</v>
      </c>
      <c r="H241" s="2" t="s">
        <v>39</v>
      </c>
      <c r="I241" s="2" t="s">
        <v>7</v>
      </c>
      <c r="J241" s="4">
        <f t="shared" si="12"/>
        <v>210</v>
      </c>
      <c r="K241" s="4">
        <v>5.6</v>
      </c>
    </row>
    <row r="242" ht="14.25" customHeight="1" spans="1:11">
      <c r="A242" s="2" t="s">
        <v>0</v>
      </c>
      <c r="B242" s="3" t="s">
        <v>528</v>
      </c>
      <c r="C242" s="8" t="s">
        <v>9</v>
      </c>
      <c r="D242" s="2" t="s">
        <v>506</v>
      </c>
      <c r="E242" s="7" t="s">
        <v>499</v>
      </c>
      <c r="F242" s="2" t="s">
        <v>529</v>
      </c>
      <c r="G242" s="3">
        <v>1</v>
      </c>
      <c r="H242" s="8" t="s">
        <v>31</v>
      </c>
      <c r="I242" s="7" t="s">
        <v>7</v>
      </c>
      <c r="J242" s="4">
        <f t="shared" si="12"/>
        <v>210</v>
      </c>
      <c r="K242" s="4">
        <v>5.6</v>
      </c>
    </row>
    <row r="243" ht="14.25" customHeight="1" spans="1:11">
      <c r="A243" s="2" t="s">
        <v>0</v>
      </c>
      <c r="B243" s="3" t="s">
        <v>515</v>
      </c>
      <c r="C243" s="8" t="s">
        <v>9</v>
      </c>
      <c r="D243" s="2" t="s">
        <v>506</v>
      </c>
      <c r="E243" s="7" t="s">
        <v>499</v>
      </c>
      <c r="F243" s="23" t="s">
        <v>530</v>
      </c>
      <c r="G243" s="8">
        <v>1</v>
      </c>
      <c r="H243" s="2" t="s">
        <v>531</v>
      </c>
      <c r="I243" s="2" t="s">
        <v>7</v>
      </c>
      <c r="J243" s="4">
        <f t="shared" si="12"/>
        <v>210</v>
      </c>
      <c r="K243" s="4">
        <v>5.6</v>
      </c>
    </row>
    <row r="244" ht="14.25" customHeight="1" spans="1:11">
      <c r="A244" s="2" t="s">
        <v>0</v>
      </c>
      <c r="B244" s="3" t="s">
        <v>532</v>
      </c>
      <c r="C244" s="8" t="s">
        <v>9</v>
      </c>
      <c r="D244" s="2" t="s">
        <v>506</v>
      </c>
      <c r="E244" s="7" t="s">
        <v>499</v>
      </c>
      <c r="F244" s="23" t="s">
        <v>533</v>
      </c>
      <c r="G244" s="8">
        <v>1</v>
      </c>
      <c r="H244" s="2" t="s">
        <v>531</v>
      </c>
      <c r="I244" s="2" t="s">
        <v>7</v>
      </c>
      <c r="J244" s="4">
        <f t="shared" si="12"/>
        <v>210</v>
      </c>
      <c r="K244" s="4">
        <v>5.6</v>
      </c>
    </row>
    <row r="245" ht="14.25" customHeight="1" spans="1:11">
      <c r="A245" s="2" t="s">
        <v>0</v>
      </c>
      <c r="B245" s="3" t="s">
        <v>534</v>
      </c>
      <c r="C245" s="8" t="s">
        <v>9</v>
      </c>
      <c r="D245" s="2" t="s">
        <v>506</v>
      </c>
      <c r="E245" s="7" t="s">
        <v>499</v>
      </c>
      <c r="F245" s="2" t="s">
        <v>535</v>
      </c>
      <c r="G245" s="3">
        <v>1</v>
      </c>
      <c r="H245" s="8" t="s">
        <v>39</v>
      </c>
      <c r="I245" s="7" t="s">
        <v>7</v>
      </c>
      <c r="J245" s="4">
        <f t="shared" si="12"/>
        <v>210</v>
      </c>
      <c r="K245" s="4">
        <v>5.6</v>
      </c>
    </row>
    <row r="246" ht="15.75" customHeight="1" spans="1:11">
      <c r="A246" s="2" t="s">
        <v>0</v>
      </c>
      <c r="B246" s="3" t="s">
        <v>536</v>
      </c>
      <c r="C246" s="2" t="s">
        <v>9</v>
      </c>
      <c r="D246" s="2" t="s">
        <v>506</v>
      </c>
      <c r="E246" s="7" t="s">
        <v>499</v>
      </c>
      <c r="F246" s="2" t="s">
        <v>537</v>
      </c>
      <c r="G246" s="3">
        <v>1</v>
      </c>
      <c r="H246" s="2" t="s">
        <v>31</v>
      </c>
      <c r="I246" s="2" t="s">
        <v>47</v>
      </c>
      <c r="J246" s="4">
        <f t="shared" ref="J246:J252" si="13">G246*190</f>
        <v>190</v>
      </c>
      <c r="K246" s="4">
        <v>5.6</v>
      </c>
    </row>
    <row r="247" ht="14.25" customHeight="1" spans="1:11">
      <c r="A247" s="2" t="s">
        <v>0</v>
      </c>
      <c r="B247" s="9" t="s">
        <v>159</v>
      </c>
      <c r="C247" s="7" t="s">
        <v>9</v>
      </c>
      <c r="D247" s="2" t="s">
        <v>506</v>
      </c>
      <c r="E247" s="7" t="s">
        <v>499</v>
      </c>
      <c r="F247" s="7" t="s">
        <v>538</v>
      </c>
      <c r="G247" s="3">
        <v>1</v>
      </c>
      <c r="H247" s="7" t="s">
        <v>31</v>
      </c>
      <c r="I247" s="2" t="s">
        <v>47</v>
      </c>
      <c r="J247" s="4">
        <f t="shared" si="13"/>
        <v>190</v>
      </c>
      <c r="K247" s="4">
        <v>5.6</v>
      </c>
    </row>
    <row r="248" ht="15.75" customHeight="1" spans="1:11">
      <c r="A248" s="2" t="s">
        <v>0</v>
      </c>
      <c r="B248" s="9" t="s">
        <v>159</v>
      </c>
      <c r="C248" s="7" t="s">
        <v>9</v>
      </c>
      <c r="D248" s="2" t="s">
        <v>506</v>
      </c>
      <c r="E248" s="7" t="s">
        <v>499</v>
      </c>
      <c r="F248" s="7" t="s">
        <v>539</v>
      </c>
      <c r="G248" s="3">
        <v>1</v>
      </c>
      <c r="H248" s="7" t="s">
        <v>31</v>
      </c>
      <c r="I248" s="2" t="s">
        <v>47</v>
      </c>
      <c r="J248" s="4">
        <f t="shared" si="13"/>
        <v>190</v>
      </c>
      <c r="K248" s="4">
        <v>5.6</v>
      </c>
    </row>
    <row r="249" ht="15.75" customHeight="1" spans="1:11">
      <c r="A249" s="2" t="s">
        <v>0</v>
      </c>
      <c r="B249" s="3" t="s">
        <v>540</v>
      </c>
      <c r="C249" s="8" t="s">
        <v>9</v>
      </c>
      <c r="D249" s="2" t="s">
        <v>506</v>
      </c>
      <c r="E249" s="7" t="s">
        <v>499</v>
      </c>
      <c r="F249" s="2" t="s">
        <v>541</v>
      </c>
      <c r="G249" s="8">
        <v>1</v>
      </c>
      <c r="H249" s="8" t="s">
        <v>182</v>
      </c>
      <c r="I249" s="2" t="s">
        <v>47</v>
      </c>
      <c r="J249" s="4">
        <f t="shared" si="13"/>
        <v>190</v>
      </c>
      <c r="K249" s="4">
        <v>5.6</v>
      </c>
    </row>
    <row r="250" ht="14.25" customHeight="1" spans="1:11">
      <c r="A250" s="2" t="s">
        <v>0</v>
      </c>
      <c r="B250" s="3" t="s">
        <v>159</v>
      </c>
      <c r="C250" s="8"/>
      <c r="D250" s="2" t="s">
        <v>506</v>
      </c>
      <c r="E250" s="7" t="s">
        <v>499</v>
      </c>
      <c r="F250" s="8" t="s">
        <v>542</v>
      </c>
      <c r="G250" s="8">
        <v>1</v>
      </c>
      <c r="H250" s="8" t="s">
        <v>11</v>
      </c>
      <c r="I250" s="2" t="s">
        <v>47</v>
      </c>
      <c r="J250" s="4">
        <f t="shared" si="13"/>
        <v>190</v>
      </c>
      <c r="K250" s="4">
        <v>5.6</v>
      </c>
    </row>
    <row r="251" ht="14.25" customHeight="1" spans="1:11">
      <c r="A251" s="2" t="s">
        <v>0</v>
      </c>
      <c r="B251" s="33" t="s">
        <v>543</v>
      </c>
      <c r="C251" s="34" t="s">
        <v>9</v>
      </c>
      <c r="D251" s="2" t="s">
        <v>506</v>
      </c>
      <c r="E251" s="7" t="s">
        <v>499</v>
      </c>
      <c r="F251" s="34" t="s">
        <v>544</v>
      </c>
      <c r="G251" s="3">
        <v>1</v>
      </c>
      <c r="H251" s="34" t="s">
        <v>149</v>
      </c>
      <c r="I251" s="36" t="s">
        <v>47</v>
      </c>
      <c r="J251" s="4">
        <f t="shared" si="13"/>
        <v>190</v>
      </c>
      <c r="K251" s="4">
        <v>5.6</v>
      </c>
    </row>
    <row r="252" ht="14.25" customHeight="1" spans="1:11">
      <c r="A252" s="2" t="s">
        <v>0</v>
      </c>
      <c r="B252" s="35" t="s">
        <v>545</v>
      </c>
      <c r="C252" s="32" t="s">
        <v>9</v>
      </c>
      <c r="D252" s="2" t="s">
        <v>506</v>
      </c>
      <c r="E252" s="7" t="s">
        <v>499</v>
      </c>
      <c r="F252" s="32" t="s">
        <v>546</v>
      </c>
      <c r="G252" s="3">
        <v>1</v>
      </c>
      <c r="H252" s="32" t="s">
        <v>31</v>
      </c>
      <c r="I252" s="32" t="s">
        <v>47</v>
      </c>
      <c r="J252" s="4">
        <f t="shared" si="13"/>
        <v>190</v>
      </c>
      <c r="K252" s="4">
        <v>5.6</v>
      </c>
    </row>
    <row r="253" ht="14.25" customHeight="1" spans="1:11">
      <c r="A253" s="2" t="s">
        <v>0</v>
      </c>
      <c r="B253" s="3" t="s">
        <v>547</v>
      </c>
      <c r="C253" s="2" t="s">
        <v>9</v>
      </c>
      <c r="D253" s="2" t="s">
        <v>548</v>
      </c>
      <c r="E253" s="7" t="s">
        <v>549</v>
      </c>
      <c r="F253" s="2" t="s">
        <v>550</v>
      </c>
      <c r="G253" s="3">
        <v>2</v>
      </c>
      <c r="H253" s="2" t="s">
        <v>510</v>
      </c>
      <c r="I253" s="2" t="s">
        <v>16</v>
      </c>
      <c r="J253" s="4">
        <f>G253*310</f>
        <v>620</v>
      </c>
      <c r="K253" s="4">
        <v>5.6</v>
      </c>
    </row>
    <row r="254" ht="14.25" customHeight="1" spans="1:11">
      <c r="A254" s="2" t="s">
        <v>0</v>
      </c>
      <c r="B254" s="3" t="s">
        <v>551</v>
      </c>
      <c r="C254" s="2" t="s">
        <v>305</v>
      </c>
      <c r="D254" s="2" t="s">
        <v>548</v>
      </c>
      <c r="E254" s="7" t="s">
        <v>549</v>
      </c>
      <c r="F254" s="2" t="s">
        <v>552</v>
      </c>
      <c r="G254" s="3">
        <v>1</v>
      </c>
      <c r="H254" s="2" t="s">
        <v>31</v>
      </c>
      <c r="I254" s="2" t="s">
        <v>47</v>
      </c>
      <c r="J254" s="4">
        <f t="shared" ref="J254:J261" si="14">G254*190</f>
        <v>190</v>
      </c>
      <c r="K254" s="4">
        <v>5.6</v>
      </c>
    </row>
    <row r="255" ht="14.25" customHeight="1" spans="1:11">
      <c r="A255" s="2" t="s">
        <v>0</v>
      </c>
      <c r="B255" s="3" t="s">
        <v>553</v>
      </c>
      <c r="C255" s="2" t="s">
        <v>9</v>
      </c>
      <c r="D255" s="2" t="s">
        <v>548</v>
      </c>
      <c r="E255" s="7" t="s">
        <v>549</v>
      </c>
      <c r="F255" s="2" t="s">
        <v>554</v>
      </c>
      <c r="G255" s="3">
        <v>1</v>
      </c>
      <c r="H255" s="2" t="s">
        <v>31</v>
      </c>
      <c r="I255" s="2" t="s">
        <v>47</v>
      </c>
      <c r="J255" s="4">
        <f t="shared" si="14"/>
        <v>190</v>
      </c>
      <c r="K255" s="4">
        <v>5.6</v>
      </c>
    </row>
    <row r="256" ht="14.25" customHeight="1" spans="1:11">
      <c r="A256" s="2" t="s">
        <v>0</v>
      </c>
      <c r="B256" s="3" t="s">
        <v>555</v>
      </c>
      <c r="C256" s="2" t="s">
        <v>9</v>
      </c>
      <c r="D256" s="2" t="s">
        <v>548</v>
      </c>
      <c r="E256" s="7" t="s">
        <v>549</v>
      </c>
      <c r="F256" s="2" t="s">
        <v>556</v>
      </c>
      <c r="G256" s="3">
        <v>1</v>
      </c>
      <c r="H256" s="2" t="s">
        <v>31</v>
      </c>
      <c r="I256" s="2" t="s">
        <v>47</v>
      </c>
      <c r="J256" s="4">
        <f t="shared" si="14"/>
        <v>190</v>
      </c>
      <c r="K256" s="4">
        <v>5.6</v>
      </c>
    </row>
    <row r="257" ht="14.25" customHeight="1" spans="1:11">
      <c r="A257" s="2" t="s">
        <v>0</v>
      </c>
      <c r="B257" s="3" t="s">
        <v>557</v>
      </c>
      <c r="C257" s="2" t="s">
        <v>9</v>
      </c>
      <c r="D257" s="2" t="s">
        <v>548</v>
      </c>
      <c r="E257" s="7" t="s">
        <v>549</v>
      </c>
      <c r="F257" s="2" t="s">
        <v>558</v>
      </c>
      <c r="G257" s="3">
        <v>1</v>
      </c>
      <c r="H257" s="2" t="s">
        <v>31</v>
      </c>
      <c r="I257" s="2" t="s">
        <v>47</v>
      </c>
      <c r="J257" s="4">
        <f t="shared" si="14"/>
        <v>190</v>
      </c>
      <c r="K257" s="4">
        <v>5.6</v>
      </c>
    </row>
    <row r="258" ht="14.25" customHeight="1" spans="1:11">
      <c r="A258" s="2" t="s">
        <v>0</v>
      </c>
      <c r="B258" s="3" t="s">
        <v>559</v>
      </c>
      <c r="C258" s="2" t="s">
        <v>9</v>
      </c>
      <c r="D258" s="2" t="s">
        <v>548</v>
      </c>
      <c r="E258" s="7" t="s">
        <v>549</v>
      </c>
      <c r="F258" s="2" t="s">
        <v>560</v>
      </c>
      <c r="G258" s="3">
        <v>1</v>
      </c>
      <c r="H258" s="2" t="s">
        <v>31</v>
      </c>
      <c r="I258" s="2" t="s">
        <v>47</v>
      </c>
      <c r="J258" s="4">
        <f t="shared" si="14"/>
        <v>190</v>
      </c>
      <c r="K258" s="4">
        <v>5.6</v>
      </c>
    </row>
    <row r="259" ht="15.75" customHeight="1" spans="1:11">
      <c r="A259" s="2" t="s">
        <v>0</v>
      </c>
      <c r="B259" s="3" t="s">
        <v>561</v>
      </c>
      <c r="C259" s="2" t="s">
        <v>9</v>
      </c>
      <c r="D259" s="2" t="s">
        <v>548</v>
      </c>
      <c r="E259" s="7" t="s">
        <v>549</v>
      </c>
      <c r="F259" s="2" t="s">
        <v>562</v>
      </c>
      <c r="G259" s="3">
        <v>1</v>
      </c>
      <c r="H259" s="2" t="s">
        <v>31</v>
      </c>
      <c r="I259" s="2" t="s">
        <v>47</v>
      </c>
      <c r="J259" s="4">
        <f t="shared" si="14"/>
        <v>190</v>
      </c>
      <c r="K259" s="4">
        <v>5.6</v>
      </c>
    </row>
    <row r="260" ht="15.75" customHeight="1" spans="1:11">
      <c r="A260" s="2" t="s">
        <v>0</v>
      </c>
      <c r="B260" s="3" t="s">
        <v>563</v>
      </c>
      <c r="C260" s="2" t="s">
        <v>9</v>
      </c>
      <c r="D260" s="2" t="s">
        <v>548</v>
      </c>
      <c r="E260" s="7" t="s">
        <v>549</v>
      </c>
      <c r="F260" s="2" t="s">
        <v>564</v>
      </c>
      <c r="G260" s="3">
        <v>1</v>
      </c>
      <c r="H260" s="2" t="s">
        <v>31</v>
      </c>
      <c r="I260" s="2" t="s">
        <v>47</v>
      </c>
      <c r="J260" s="4">
        <f t="shared" si="14"/>
        <v>190</v>
      </c>
      <c r="K260" s="4">
        <v>5.6</v>
      </c>
    </row>
    <row r="261" ht="14.25" customHeight="1" spans="1:11">
      <c r="A261" s="2" t="s">
        <v>0</v>
      </c>
      <c r="B261" s="3" t="s">
        <v>565</v>
      </c>
      <c r="C261" s="2" t="s">
        <v>9</v>
      </c>
      <c r="D261" s="2" t="s">
        <v>548</v>
      </c>
      <c r="E261" s="7" t="s">
        <v>549</v>
      </c>
      <c r="F261" s="2" t="s">
        <v>566</v>
      </c>
      <c r="G261" s="3">
        <v>1</v>
      </c>
      <c r="H261" s="2" t="s">
        <v>15</v>
      </c>
      <c r="I261" s="2" t="s">
        <v>47</v>
      </c>
      <c r="J261" s="4">
        <f t="shared" si="14"/>
        <v>190</v>
      </c>
      <c r="K261" s="4">
        <v>5.6</v>
      </c>
    </row>
    <row r="262" ht="14.25" customHeight="1" spans="1:11">
      <c r="A262" s="2" t="s">
        <v>0</v>
      </c>
      <c r="B262" s="3" t="s">
        <v>567</v>
      </c>
      <c r="C262" s="2" t="s">
        <v>9</v>
      </c>
      <c r="D262" s="2" t="s">
        <v>568</v>
      </c>
      <c r="E262" s="7" t="s">
        <v>549</v>
      </c>
      <c r="F262" s="2" t="s">
        <v>569</v>
      </c>
      <c r="G262" s="3">
        <v>1</v>
      </c>
      <c r="H262" s="2" t="s">
        <v>19</v>
      </c>
      <c r="I262" s="2" t="s">
        <v>16</v>
      </c>
      <c r="J262" s="4">
        <f>G262*310</f>
        <v>310</v>
      </c>
      <c r="K262" s="4">
        <v>5.6</v>
      </c>
    </row>
    <row r="263" ht="14.25" customHeight="1" spans="1:11">
      <c r="A263" s="2" t="s">
        <v>0</v>
      </c>
      <c r="B263" s="3" t="s">
        <v>570</v>
      </c>
      <c r="C263" s="2" t="s">
        <v>80</v>
      </c>
      <c r="D263" s="2" t="s">
        <v>568</v>
      </c>
      <c r="E263" s="7" t="s">
        <v>549</v>
      </c>
      <c r="F263" s="2" t="s">
        <v>571</v>
      </c>
      <c r="G263" s="3">
        <v>1</v>
      </c>
      <c r="H263" s="2" t="s">
        <v>39</v>
      </c>
      <c r="I263" s="2" t="s">
        <v>16</v>
      </c>
      <c r="J263" s="4">
        <f>G263*310</f>
        <v>310</v>
      </c>
      <c r="K263" s="4">
        <v>5.6</v>
      </c>
    </row>
    <row r="264" ht="14.25" customHeight="1" spans="1:11">
      <c r="A264" s="2" t="s">
        <v>0</v>
      </c>
      <c r="B264" s="3" t="s">
        <v>572</v>
      </c>
      <c r="C264" s="2" t="s">
        <v>9</v>
      </c>
      <c r="D264" s="2" t="s">
        <v>568</v>
      </c>
      <c r="E264" s="7" t="s">
        <v>549</v>
      </c>
      <c r="F264" s="2" t="s">
        <v>573</v>
      </c>
      <c r="G264" s="3">
        <v>1</v>
      </c>
      <c r="H264" s="2" t="s">
        <v>19</v>
      </c>
      <c r="I264" s="2" t="s">
        <v>16</v>
      </c>
      <c r="J264" s="4">
        <f>G264*310</f>
        <v>310</v>
      </c>
      <c r="K264" s="4">
        <v>5.6</v>
      </c>
    </row>
    <row r="265" ht="14.25" customHeight="1" spans="1:11">
      <c r="A265" s="2" t="s">
        <v>0</v>
      </c>
      <c r="B265" s="3" t="s">
        <v>574</v>
      </c>
      <c r="C265" s="2" t="s">
        <v>9</v>
      </c>
      <c r="D265" s="2" t="s">
        <v>568</v>
      </c>
      <c r="E265" s="7" t="s">
        <v>549</v>
      </c>
      <c r="F265" s="2" t="s">
        <v>575</v>
      </c>
      <c r="G265" s="3">
        <v>2</v>
      </c>
      <c r="H265" s="2" t="s">
        <v>19</v>
      </c>
      <c r="I265" s="2" t="s">
        <v>16</v>
      </c>
      <c r="J265" s="4">
        <f>G265*310</f>
        <v>620</v>
      </c>
      <c r="K265" s="4">
        <v>5.6</v>
      </c>
    </row>
    <row r="266" ht="14.25" customHeight="1" spans="1:11">
      <c r="A266" s="2" t="s">
        <v>0</v>
      </c>
      <c r="B266" s="3" t="s">
        <v>576</v>
      </c>
      <c r="C266" s="2" t="s">
        <v>9</v>
      </c>
      <c r="D266" s="2" t="s">
        <v>568</v>
      </c>
      <c r="E266" s="7" t="s">
        <v>549</v>
      </c>
      <c r="F266" s="2" t="s">
        <v>577</v>
      </c>
      <c r="G266" s="3">
        <v>1</v>
      </c>
      <c r="H266" s="2" t="s">
        <v>531</v>
      </c>
      <c r="I266" s="2" t="s">
        <v>88</v>
      </c>
      <c r="J266" s="4">
        <f>G266*355</f>
        <v>355</v>
      </c>
      <c r="K266" s="4">
        <v>5.6</v>
      </c>
    </row>
    <row r="267" ht="14.25" customHeight="1" spans="1:11">
      <c r="A267" s="2" t="s">
        <v>0</v>
      </c>
      <c r="B267" s="3" t="s">
        <v>578</v>
      </c>
      <c r="C267" s="2" t="s">
        <v>349</v>
      </c>
      <c r="D267" s="2" t="s">
        <v>568</v>
      </c>
      <c r="E267" s="7" t="s">
        <v>549</v>
      </c>
      <c r="F267" s="2" t="s">
        <v>579</v>
      </c>
      <c r="G267" s="3">
        <v>1</v>
      </c>
      <c r="H267" s="2" t="s">
        <v>31</v>
      </c>
      <c r="I267" s="2" t="s">
        <v>7</v>
      </c>
      <c r="J267" s="4">
        <f t="shared" ref="J267:J275" si="15">G267*210</f>
        <v>210</v>
      </c>
      <c r="K267" s="4">
        <v>5.6</v>
      </c>
    </row>
    <row r="268" ht="14.25" customHeight="1" spans="1:11">
      <c r="A268" s="2" t="s">
        <v>0</v>
      </c>
      <c r="B268" s="3" t="s">
        <v>580</v>
      </c>
      <c r="C268" s="2" t="s">
        <v>9</v>
      </c>
      <c r="D268" s="2" t="s">
        <v>568</v>
      </c>
      <c r="E268" s="7" t="s">
        <v>549</v>
      </c>
      <c r="F268" s="2" t="s">
        <v>581</v>
      </c>
      <c r="G268" s="3">
        <v>1</v>
      </c>
      <c r="H268" s="2" t="s">
        <v>31</v>
      </c>
      <c r="I268" s="2" t="s">
        <v>7</v>
      </c>
      <c r="J268" s="4">
        <f t="shared" si="15"/>
        <v>210</v>
      </c>
      <c r="K268" s="4">
        <v>5.6</v>
      </c>
    </row>
    <row r="269" ht="15.75" customHeight="1" spans="1:11">
      <c r="A269" s="2" t="s">
        <v>0</v>
      </c>
      <c r="B269" s="3" t="s">
        <v>582</v>
      </c>
      <c r="C269" s="2" t="s">
        <v>9</v>
      </c>
      <c r="D269" s="2" t="s">
        <v>568</v>
      </c>
      <c r="E269" s="7" t="s">
        <v>549</v>
      </c>
      <c r="F269" s="2" t="s">
        <v>583</v>
      </c>
      <c r="G269" s="3">
        <v>1</v>
      </c>
      <c r="H269" s="2" t="s">
        <v>31</v>
      </c>
      <c r="I269" s="2" t="s">
        <v>7</v>
      </c>
      <c r="J269" s="4">
        <f t="shared" si="15"/>
        <v>210</v>
      </c>
      <c r="K269" s="4">
        <v>5.6</v>
      </c>
    </row>
    <row r="270" ht="15.75" customHeight="1" spans="1:11">
      <c r="A270" s="2" t="s">
        <v>0</v>
      </c>
      <c r="B270" s="3" t="s">
        <v>584</v>
      </c>
      <c r="C270" s="2" t="s">
        <v>9</v>
      </c>
      <c r="D270" s="2" t="s">
        <v>568</v>
      </c>
      <c r="E270" s="7" t="s">
        <v>549</v>
      </c>
      <c r="F270" s="2" t="s">
        <v>585</v>
      </c>
      <c r="G270" s="3">
        <v>1</v>
      </c>
      <c r="H270" s="2" t="s">
        <v>39</v>
      </c>
      <c r="I270" s="2" t="s">
        <v>7</v>
      </c>
      <c r="J270" s="4">
        <f t="shared" si="15"/>
        <v>210</v>
      </c>
      <c r="K270" s="4">
        <v>5.6</v>
      </c>
    </row>
    <row r="271" ht="14.25" customHeight="1" spans="1:11">
      <c r="A271" s="2" t="s">
        <v>0</v>
      </c>
      <c r="B271" s="3" t="s">
        <v>586</v>
      </c>
      <c r="C271" s="2" t="s">
        <v>189</v>
      </c>
      <c r="D271" s="2" t="s">
        <v>568</v>
      </c>
      <c r="E271" s="7" t="s">
        <v>549</v>
      </c>
      <c r="F271" s="2" t="s">
        <v>587</v>
      </c>
      <c r="G271" s="3">
        <v>1</v>
      </c>
      <c r="H271" s="2" t="s">
        <v>31</v>
      </c>
      <c r="I271" s="2" t="s">
        <v>7</v>
      </c>
      <c r="J271" s="4">
        <f t="shared" si="15"/>
        <v>210</v>
      </c>
      <c r="K271" s="4">
        <v>5.6</v>
      </c>
    </row>
    <row r="272" ht="14.25" customHeight="1" spans="1:11">
      <c r="A272" s="2" t="s">
        <v>0</v>
      </c>
      <c r="B272" s="3" t="s">
        <v>588</v>
      </c>
      <c r="C272" s="2" t="s">
        <v>589</v>
      </c>
      <c r="D272" s="2" t="s">
        <v>568</v>
      </c>
      <c r="E272" s="7" t="s">
        <v>549</v>
      </c>
      <c r="F272" s="2" t="s">
        <v>590</v>
      </c>
      <c r="G272" s="3">
        <v>1</v>
      </c>
      <c r="H272" s="2" t="s">
        <v>31</v>
      </c>
      <c r="I272" s="2" t="s">
        <v>7</v>
      </c>
      <c r="J272" s="4">
        <f t="shared" si="15"/>
        <v>210</v>
      </c>
      <c r="K272" s="4">
        <v>5.6</v>
      </c>
    </row>
    <row r="273" ht="15.75" customHeight="1" spans="1:11">
      <c r="A273" s="2" t="s">
        <v>0</v>
      </c>
      <c r="B273" s="3" t="s">
        <v>591</v>
      </c>
      <c r="C273" s="2" t="s">
        <v>592</v>
      </c>
      <c r="D273" s="2" t="s">
        <v>568</v>
      </c>
      <c r="E273" s="7" t="s">
        <v>549</v>
      </c>
      <c r="F273" s="2" t="s">
        <v>593</v>
      </c>
      <c r="G273" s="3">
        <v>1</v>
      </c>
      <c r="H273" s="2" t="s">
        <v>31</v>
      </c>
      <c r="I273" s="2" t="s">
        <v>7</v>
      </c>
      <c r="J273" s="4">
        <f t="shared" si="15"/>
        <v>210</v>
      </c>
      <c r="K273" s="4">
        <v>5.6</v>
      </c>
    </row>
    <row r="274" ht="14.25" customHeight="1" spans="1:11">
      <c r="A274" s="2" t="s">
        <v>0</v>
      </c>
      <c r="B274" s="3" t="s">
        <v>594</v>
      </c>
      <c r="C274" s="8" t="s">
        <v>9</v>
      </c>
      <c r="D274" s="2" t="s">
        <v>568</v>
      </c>
      <c r="E274" s="7" t="s">
        <v>549</v>
      </c>
      <c r="F274" s="2" t="s">
        <v>595</v>
      </c>
      <c r="G274" s="3">
        <v>1</v>
      </c>
      <c r="H274" s="8" t="s">
        <v>596</v>
      </c>
      <c r="I274" s="7" t="s">
        <v>7</v>
      </c>
      <c r="J274" s="4">
        <f t="shared" si="15"/>
        <v>210</v>
      </c>
      <c r="K274" s="4">
        <v>5.6</v>
      </c>
    </row>
    <row r="275" ht="14.25" customHeight="1" spans="1:11">
      <c r="A275" s="2" t="s">
        <v>0</v>
      </c>
      <c r="B275" s="3" t="s">
        <v>597</v>
      </c>
      <c r="C275" s="3" t="s">
        <v>9</v>
      </c>
      <c r="D275" s="2" t="s">
        <v>568</v>
      </c>
      <c r="E275" s="7" t="s">
        <v>549</v>
      </c>
      <c r="F275" s="8" t="s">
        <v>598</v>
      </c>
      <c r="G275" s="3">
        <v>1</v>
      </c>
      <c r="H275" s="8" t="s">
        <v>31</v>
      </c>
      <c r="I275" s="7" t="s">
        <v>7</v>
      </c>
      <c r="J275" s="4">
        <f t="shared" si="15"/>
        <v>210</v>
      </c>
      <c r="K275" s="4">
        <v>5.6</v>
      </c>
    </row>
    <row r="276" ht="15.75" customHeight="1" spans="1:11">
      <c r="A276" s="2" t="s">
        <v>0</v>
      </c>
      <c r="B276" s="3" t="s">
        <v>599</v>
      </c>
      <c r="C276" s="2" t="s">
        <v>9</v>
      </c>
      <c r="D276" s="2" t="s">
        <v>568</v>
      </c>
      <c r="E276" s="7" t="s">
        <v>549</v>
      </c>
      <c r="F276" s="2" t="s">
        <v>600</v>
      </c>
      <c r="G276" s="3">
        <v>1</v>
      </c>
      <c r="H276" s="2" t="s">
        <v>39</v>
      </c>
      <c r="I276" s="2" t="s">
        <v>47</v>
      </c>
      <c r="J276" s="4">
        <f t="shared" ref="J276:J294" si="16">G276*190</f>
        <v>190</v>
      </c>
      <c r="K276" s="4">
        <v>5.6</v>
      </c>
    </row>
    <row r="277" ht="15.75" customHeight="1" spans="1:11">
      <c r="A277" s="2" t="s">
        <v>0</v>
      </c>
      <c r="B277" s="3" t="s">
        <v>601</v>
      </c>
      <c r="C277" s="8" t="s">
        <v>9</v>
      </c>
      <c r="D277" s="23" t="s">
        <v>568</v>
      </c>
      <c r="E277" s="7" t="s">
        <v>549</v>
      </c>
      <c r="F277" s="23" t="s">
        <v>602</v>
      </c>
      <c r="G277" s="3">
        <v>1</v>
      </c>
      <c r="H277" s="2" t="s">
        <v>31</v>
      </c>
      <c r="I277" s="2" t="s">
        <v>47</v>
      </c>
      <c r="J277" s="4">
        <f t="shared" si="16"/>
        <v>190</v>
      </c>
      <c r="K277" s="4">
        <v>5.6</v>
      </c>
    </row>
    <row r="278" ht="15.75" customHeight="1" spans="1:11">
      <c r="A278" s="2" t="s">
        <v>0</v>
      </c>
      <c r="B278" s="3" t="s">
        <v>603</v>
      </c>
      <c r="C278" s="8" t="s">
        <v>9</v>
      </c>
      <c r="D278" s="23" t="s">
        <v>568</v>
      </c>
      <c r="E278" s="7" t="s">
        <v>549</v>
      </c>
      <c r="F278" s="23" t="s">
        <v>604</v>
      </c>
      <c r="G278" s="3">
        <v>1</v>
      </c>
      <c r="H278" s="2" t="s">
        <v>39</v>
      </c>
      <c r="I278" s="2" t="s">
        <v>47</v>
      </c>
      <c r="J278" s="4">
        <f t="shared" si="16"/>
        <v>190</v>
      </c>
      <c r="K278" s="4">
        <v>5.6</v>
      </c>
    </row>
    <row r="279" ht="15.75" customHeight="1" spans="1:11">
      <c r="A279" s="2" t="s">
        <v>0</v>
      </c>
      <c r="B279" s="3" t="s">
        <v>605</v>
      </c>
      <c r="C279" s="8" t="s">
        <v>9</v>
      </c>
      <c r="D279" s="23" t="s">
        <v>568</v>
      </c>
      <c r="E279" s="7" t="s">
        <v>549</v>
      </c>
      <c r="F279" s="23" t="s">
        <v>606</v>
      </c>
      <c r="G279" s="3">
        <v>1</v>
      </c>
      <c r="H279" s="2" t="s">
        <v>31</v>
      </c>
      <c r="I279" s="2" t="s">
        <v>47</v>
      </c>
      <c r="J279" s="4">
        <f t="shared" si="16"/>
        <v>190</v>
      </c>
      <c r="K279" s="4">
        <v>5.6</v>
      </c>
    </row>
    <row r="280" ht="15.75" customHeight="1" spans="1:11">
      <c r="A280" s="2" t="s">
        <v>0</v>
      </c>
      <c r="B280" s="3" t="s">
        <v>607</v>
      </c>
      <c r="C280" s="8" t="s">
        <v>9</v>
      </c>
      <c r="D280" s="23" t="s">
        <v>568</v>
      </c>
      <c r="E280" s="7" t="s">
        <v>549</v>
      </c>
      <c r="F280" s="23" t="s">
        <v>608</v>
      </c>
      <c r="G280" s="3">
        <v>1</v>
      </c>
      <c r="H280" s="2" t="s">
        <v>31</v>
      </c>
      <c r="I280" s="2" t="s">
        <v>47</v>
      </c>
      <c r="J280" s="4">
        <f t="shared" si="16"/>
        <v>190</v>
      </c>
      <c r="K280" s="4">
        <v>5.6</v>
      </c>
    </row>
    <row r="281" ht="15.75" customHeight="1" spans="1:11">
      <c r="A281" s="2" t="s">
        <v>0</v>
      </c>
      <c r="B281" s="3" t="s">
        <v>159</v>
      </c>
      <c r="C281" s="8" t="s">
        <v>9</v>
      </c>
      <c r="D281" s="23" t="s">
        <v>568</v>
      </c>
      <c r="E281" s="7" t="s">
        <v>549</v>
      </c>
      <c r="F281" s="23" t="s">
        <v>609</v>
      </c>
      <c r="G281" s="3">
        <v>1</v>
      </c>
      <c r="H281" s="2" t="s">
        <v>31</v>
      </c>
      <c r="I281" s="2" t="s">
        <v>47</v>
      </c>
      <c r="J281" s="4">
        <f t="shared" si="16"/>
        <v>190</v>
      </c>
      <c r="K281" s="4">
        <v>5.6</v>
      </c>
    </row>
    <row r="282" ht="15.75" customHeight="1" spans="1:11">
      <c r="A282" s="2" t="s">
        <v>0</v>
      </c>
      <c r="B282" s="3" t="s">
        <v>610</v>
      </c>
      <c r="C282" s="8" t="s">
        <v>9</v>
      </c>
      <c r="D282" s="2" t="s">
        <v>568</v>
      </c>
      <c r="E282" s="7" t="s">
        <v>549</v>
      </c>
      <c r="F282" s="2" t="s">
        <v>611</v>
      </c>
      <c r="G282" s="3">
        <v>1</v>
      </c>
      <c r="H282" s="8" t="s">
        <v>216</v>
      </c>
      <c r="I282" s="7" t="s">
        <v>47</v>
      </c>
      <c r="J282" s="4">
        <f t="shared" si="16"/>
        <v>190</v>
      </c>
      <c r="K282" s="4">
        <v>5.6</v>
      </c>
    </row>
    <row r="283" ht="15.75" customHeight="1" spans="1:11">
      <c r="A283" s="2" t="s">
        <v>0</v>
      </c>
      <c r="B283" s="9" t="s">
        <v>159</v>
      </c>
      <c r="C283" s="7" t="s">
        <v>9</v>
      </c>
      <c r="D283" s="2" t="s">
        <v>568</v>
      </c>
      <c r="E283" s="7" t="s">
        <v>549</v>
      </c>
      <c r="F283" s="7" t="s">
        <v>612</v>
      </c>
      <c r="G283" s="3">
        <v>1</v>
      </c>
      <c r="H283" s="7" t="s">
        <v>31</v>
      </c>
      <c r="I283" s="2" t="s">
        <v>47</v>
      </c>
      <c r="J283" s="4">
        <f t="shared" si="16"/>
        <v>190</v>
      </c>
      <c r="K283" s="4">
        <v>5.6</v>
      </c>
    </row>
    <row r="284" ht="15.75" customHeight="1" spans="1:11">
      <c r="A284" s="2" t="s">
        <v>0</v>
      </c>
      <c r="B284" s="9" t="s">
        <v>159</v>
      </c>
      <c r="C284" s="7" t="s">
        <v>9</v>
      </c>
      <c r="D284" s="2" t="s">
        <v>568</v>
      </c>
      <c r="E284" s="7" t="s">
        <v>549</v>
      </c>
      <c r="F284" s="7" t="s">
        <v>613</v>
      </c>
      <c r="G284" s="3">
        <v>1</v>
      </c>
      <c r="H284" s="7" t="s">
        <v>39</v>
      </c>
      <c r="I284" s="2" t="s">
        <v>47</v>
      </c>
      <c r="J284" s="4">
        <f t="shared" si="16"/>
        <v>190</v>
      </c>
      <c r="K284" s="4">
        <v>5.6</v>
      </c>
    </row>
    <row r="285" ht="15.75" customHeight="1" spans="1:11">
      <c r="A285" s="2" t="s">
        <v>0</v>
      </c>
      <c r="B285" s="9" t="s">
        <v>159</v>
      </c>
      <c r="C285" s="7" t="s">
        <v>9</v>
      </c>
      <c r="D285" s="2" t="s">
        <v>568</v>
      </c>
      <c r="E285" s="7" t="s">
        <v>549</v>
      </c>
      <c r="F285" s="7" t="s">
        <v>614</v>
      </c>
      <c r="G285" s="3">
        <v>1</v>
      </c>
      <c r="H285" s="7" t="s">
        <v>52</v>
      </c>
      <c r="I285" s="2" t="s">
        <v>47</v>
      </c>
      <c r="J285" s="4">
        <f t="shared" si="16"/>
        <v>190</v>
      </c>
      <c r="K285" s="4">
        <v>5.6</v>
      </c>
    </row>
    <row r="286" ht="15.75" customHeight="1" spans="1:11">
      <c r="A286" s="2" t="s">
        <v>0</v>
      </c>
      <c r="B286" s="9" t="s">
        <v>159</v>
      </c>
      <c r="C286" s="7" t="s">
        <v>9</v>
      </c>
      <c r="D286" s="2" t="s">
        <v>568</v>
      </c>
      <c r="E286" s="7" t="s">
        <v>549</v>
      </c>
      <c r="F286" s="7" t="s">
        <v>615</v>
      </c>
      <c r="G286" s="3">
        <v>1</v>
      </c>
      <c r="H286" s="7" t="s">
        <v>31</v>
      </c>
      <c r="I286" s="2" t="s">
        <v>47</v>
      </c>
      <c r="J286" s="4">
        <f t="shared" si="16"/>
        <v>190</v>
      </c>
      <c r="K286" s="4">
        <v>5.6</v>
      </c>
    </row>
    <row r="287" ht="15.75" customHeight="1" spans="1:11">
      <c r="A287" s="2" t="s">
        <v>0</v>
      </c>
      <c r="B287" s="3" t="s">
        <v>616</v>
      </c>
      <c r="C287" s="8" t="s">
        <v>9</v>
      </c>
      <c r="D287" s="2" t="s">
        <v>568</v>
      </c>
      <c r="E287" s="7" t="s">
        <v>549</v>
      </c>
      <c r="F287" s="2" t="s">
        <v>617</v>
      </c>
      <c r="G287" s="3">
        <v>1</v>
      </c>
      <c r="H287" s="8" t="s">
        <v>31</v>
      </c>
      <c r="I287" s="24" t="s">
        <v>47</v>
      </c>
      <c r="J287" s="4">
        <f t="shared" si="16"/>
        <v>190</v>
      </c>
      <c r="K287" s="4">
        <v>5.6</v>
      </c>
    </row>
    <row r="288" ht="15.75" customHeight="1" spans="1:11">
      <c r="A288" s="2" t="s">
        <v>0</v>
      </c>
      <c r="B288" s="3" t="s">
        <v>618</v>
      </c>
      <c r="C288" s="8" t="s">
        <v>9</v>
      </c>
      <c r="D288" s="2" t="s">
        <v>568</v>
      </c>
      <c r="E288" s="7" t="s">
        <v>549</v>
      </c>
      <c r="F288" s="2" t="s">
        <v>619</v>
      </c>
      <c r="G288" s="3">
        <v>1</v>
      </c>
      <c r="H288" s="8" t="s">
        <v>31</v>
      </c>
      <c r="I288" s="24" t="s">
        <v>47</v>
      </c>
      <c r="J288" s="4">
        <f t="shared" si="16"/>
        <v>190</v>
      </c>
      <c r="K288" s="4">
        <v>5.6</v>
      </c>
    </row>
    <row r="289" ht="15.75" customHeight="1" spans="1:11">
      <c r="A289" s="2" t="s">
        <v>0</v>
      </c>
      <c r="B289" s="3" t="s">
        <v>620</v>
      </c>
      <c r="C289" s="2" t="s">
        <v>9</v>
      </c>
      <c r="D289" s="2" t="s">
        <v>568</v>
      </c>
      <c r="E289" s="7" t="s">
        <v>549</v>
      </c>
      <c r="F289" s="2" t="s">
        <v>621</v>
      </c>
      <c r="G289" s="3">
        <v>1</v>
      </c>
      <c r="H289" s="8" t="s">
        <v>462</v>
      </c>
      <c r="I289" s="16" t="s">
        <v>47</v>
      </c>
      <c r="J289" s="4">
        <f t="shared" si="16"/>
        <v>190</v>
      </c>
      <c r="K289" s="4">
        <v>5.6</v>
      </c>
    </row>
    <row r="290" ht="15.75" customHeight="1" spans="1:11">
      <c r="A290" s="2" t="s">
        <v>0</v>
      </c>
      <c r="B290" s="33" t="s">
        <v>622</v>
      </c>
      <c r="C290" s="34" t="s">
        <v>592</v>
      </c>
      <c r="D290" s="2" t="s">
        <v>568</v>
      </c>
      <c r="E290" s="7" t="s">
        <v>549</v>
      </c>
      <c r="F290" s="34" t="s">
        <v>623</v>
      </c>
      <c r="G290" s="3">
        <v>1</v>
      </c>
      <c r="H290" s="34" t="s">
        <v>31</v>
      </c>
      <c r="I290" s="36" t="s">
        <v>47</v>
      </c>
      <c r="J290" s="4">
        <f t="shared" si="16"/>
        <v>190</v>
      </c>
      <c r="K290" s="4">
        <v>5.6</v>
      </c>
    </row>
    <row r="291" ht="15.75" customHeight="1" spans="1:11">
      <c r="A291" s="2" t="s">
        <v>0</v>
      </c>
      <c r="B291" s="18" t="s">
        <v>624</v>
      </c>
      <c r="C291" s="19" t="s">
        <v>9</v>
      </c>
      <c r="D291" s="2" t="s">
        <v>568</v>
      </c>
      <c r="E291" s="7" t="s">
        <v>549</v>
      </c>
      <c r="F291" s="19" t="s">
        <v>625</v>
      </c>
      <c r="G291" s="3">
        <v>1</v>
      </c>
      <c r="H291" s="19" t="s">
        <v>31</v>
      </c>
      <c r="I291" s="37" t="s">
        <v>47</v>
      </c>
      <c r="J291" s="4">
        <f t="shared" si="16"/>
        <v>190</v>
      </c>
      <c r="K291" s="4">
        <v>5.6</v>
      </c>
    </row>
    <row r="292" ht="15.75" customHeight="1" spans="1:11">
      <c r="A292" s="2" t="s">
        <v>0</v>
      </c>
      <c r="B292" s="10" t="s">
        <v>626</v>
      </c>
      <c r="C292" s="11" t="s">
        <v>9</v>
      </c>
      <c r="D292" s="2" t="s">
        <v>568</v>
      </c>
      <c r="E292" s="7" t="s">
        <v>549</v>
      </c>
      <c r="F292" s="11" t="s">
        <v>627</v>
      </c>
      <c r="G292" s="3">
        <v>1</v>
      </c>
      <c r="H292" s="11" t="s">
        <v>31</v>
      </c>
      <c r="I292" s="17" t="s">
        <v>47</v>
      </c>
      <c r="J292" s="4">
        <f t="shared" si="16"/>
        <v>190</v>
      </c>
      <c r="K292" s="4">
        <v>5.6</v>
      </c>
    </row>
    <row r="293" ht="15.75" customHeight="1" spans="1:11">
      <c r="A293" s="2" t="s">
        <v>0</v>
      </c>
      <c r="B293" s="10" t="s">
        <v>159</v>
      </c>
      <c r="C293" s="11"/>
      <c r="D293" s="2" t="s">
        <v>568</v>
      </c>
      <c r="E293" s="7" t="s">
        <v>549</v>
      </c>
      <c r="F293" s="11" t="s">
        <v>628</v>
      </c>
      <c r="G293" s="3">
        <v>1</v>
      </c>
      <c r="H293" s="11" t="s">
        <v>39</v>
      </c>
      <c r="I293" s="17" t="s">
        <v>47</v>
      </c>
      <c r="J293" s="4">
        <f t="shared" si="16"/>
        <v>190</v>
      </c>
      <c r="K293" s="4">
        <v>5.6</v>
      </c>
    </row>
    <row r="294" ht="15.75" customHeight="1" spans="1:11">
      <c r="A294" s="2" t="s">
        <v>0</v>
      </c>
      <c r="B294" s="27" t="s">
        <v>629</v>
      </c>
      <c r="C294" s="28" t="s">
        <v>9</v>
      </c>
      <c r="D294" s="2" t="s">
        <v>568</v>
      </c>
      <c r="E294" s="7" t="s">
        <v>549</v>
      </c>
      <c r="F294" s="29" t="s">
        <v>630</v>
      </c>
      <c r="G294" s="3">
        <v>1</v>
      </c>
      <c r="H294" s="28" t="s">
        <v>631</v>
      </c>
      <c r="I294" s="17" t="s">
        <v>47</v>
      </c>
      <c r="J294" s="4">
        <f t="shared" si="16"/>
        <v>190</v>
      </c>
      <c r="K294" s="4">
        <v>5.6</v>
      </c>
    </row>
    <row r="295" ht="15.75" customHeight="1" spans="1:11">
      <c r="A295" s="2" t="s">
        <v>0</v>
      </c>
      <c r="B295" s="20" t="s">
        <v>159</v>
      </c>
      <c r="C295" s="21"/>
      <c r="D295" s="8" t="s">
        <v>632</v>
      </c>
      <c r="E295" s="7" t="s">
        <v>633</v>
      </c>
      <c r="F295" s="23" t="s">
        <v>634</v>
      </c>
      <c r="G295" s="8">
        <v>1</v>
      </c>
      <c r="H295" s="2" t="s">
        <v>216</v>
      </c>
      <c r="I295" s="2" t="s">
        <v>16</v>
      </c>
      <c r="J295" s="4">
        <f>G295*310</f>
        <v>310</v>
      </c>
      <c r="K295" s="4">
        <v>5.6</v>
      </c>
    </row>
    <row r="296" ht="15.75" customHeight="1" spans="1:11">
      <c r="A296" s="2" t="s">
        <v>0</v>
      </c>
      <c r="B296" s="3" t="s">
        <v>635</v>
      </c>
      <c r="C296" s="2" t="s">
        <v>2</v>
      </c>
      <c r="D296" s="2" t="s">
        <v>632</v>
      </c>
      <c r="E296" s="7" t="s">
        <v>633</v>
      </c>
      <c r="F296" s="2" t="s">
        <v>636</v>
      </c>
      <c r="G296" s="3">
        <v>1</v>
      </c>
      <c r="H296" s="2" t="s">
        <v>637</v>
      </c>
      <c r="I296" s="2" t="s">
        <v>7</v>
      </c>
      <c r="J296" s="4">
        <f>G296*210</f>
        <v>210</v>
      </c>
      <c r="K296" s="4">
        <v>5.6</v>
      </c>
    </row>
    <row r="297" ht="15.75" customHeight="1" spans="1:11">
      <c r="A297" s="2" t="s">
        <v>0</v>
      </c>
      <c r="B297" s="3" t="s">
        <v>638</v>
      </c>
      <c r="C297" s="2" t="s">
        <v>9</v>
      </c>
      <c r="D297" s="2" t="s">
        <v>632</v>
      </c>
      <c r="E297" s="7" t="s">
        <v>633</v>
      </c>
      <c r="F297" s="2" t="s">
        <v>639</v>
      </c>
      <c r="G297" s="3">
        <v>1</v>
      </c>
      <c r="H297" s="2" t="s">
        <v>15</v>
      </c>
      <c r="I297" s="2" t="s">
        <v>7</v>
      </c>
      <c r="J297" s="4">
        <f>G297*210</f>
        <v>210</v>
      </c>
      <c r="K297" s="4">
        <v>5.6</v>
      </c>
    </row>
    <row r="298" ht="15.75" customHeight="1" spans="1:11">
      <c r="A298" s="2" t="s">
        <v>0</v>
      </c>
      <c r="B298" s="3" t="s">
        <v>640</v>
      </c>
      <c r="C298" s="2" t="s">
        <v>9</v>
      </c>
      <c r="D298" s="2" t="s">
        <v>632</v>
      </c>
      <c r="E298" s="7" t="s">
        <v>633</v>
      </c>
      <c r="F298" s="2" t="s">
        <v>641</v>
      </c>
      <c r="G298" s="3">
        <v>1</v>
      </c>
      <c r="H298" s="2" t="s">
        <v>642</v>
      </c>
      <c r="I298" s="2" t="s">
        <v>47</v>
      </c>
      <c r="J298" s="4">
        <f t="shared" ref="J298:J308" si="17">G298*190</f>
        <v>190</v>
      </c>
      <c r="K298" s="4">
        <v>5.6</v>
      </c>
    </row>
    <row r="299" ht="15.75" customHeight="1" spans="1:11">
      <c r="A299" s="2" t="s">
        <v>0</v>
      </c>
      <c r="B299" s="3" t="s">
        <v>643</v>
      </c>
      <c r="C299" s="2" t="s">
        <v>9</v>
      </c>
      <c r="D299" s="2" t="s">
        <v>632</v>
      </c>
      <c r="E299" s="7" t="s">
        <v>633</v>
      </c>
      <c r="F299" s="2" t="s">
        <v>644</v>
      </c>
      <c r="G299" s="3">
        <v>1</v>
      </c>
      <c r="H299" s="2" t="s">
        <v>15</v>
      </c>
      <c r="I299" s="2" t="s">
        <v>47</v>
      </c>
      <c r="J299" s="4">
        <f t="shared" si="17"/>
        <v>190</v>
      </c>
      <c r="K299" s="4">
        <v>5.6</v>
      </c>
    </row>
    <row r="300" ht="15.75" customHeight="1" spans="1:11">
      <c r="A300" s="2" t="s">
        <v>0</v>
      </c>
      <c r="B300" s="3" t="s">
        <v>645</v>
      </c>
      <c r="C300" s="2" t="s">
        <v>9</v>
      </c>
      <c r="D300" s="2" t="s">
        <v>632</v>
      </c>
      <c r="E300" s="7" t="s">
        <v>633</v>
      </c>
      <c r="F300" s="2" t="s">
        <v>646</v>
      </c>
      <c r="G300" s="3">
        <v>1</v>
      </c>
      <c r="H300" s="2" t="s">
        <v>22</v>
      </c>
      <c r="I300" s="2" t="s">
        <v>47</v>
      </c>
      <c r="J300" s="4">
        <f t="shared" si="17"/>
        <v>190</v>
      </c>
      <c r="K300" s="4">
        <v>5.6</v>
      </c>
    </row>
    <row r="301" ht="15.75" customHeight="1" spans="1:11">
      <c r="A301" s="2" t="s">
        <v>0</v>
      </c>
      <c r="B301" s="3" t="s">
        <v>647</v>
      </c>
      <c r="C301" s="2" t="s">
        <v>9</v>
      </c>
      <c r="D301" s="2" t="s">
        <v>632</v>
      </c>
      <c r="E301" s="7" t="s">
        <v>633</v>
      </c>
      <c r="F301" s="2" t="s">
        <v>648</v>
      </c>
      <c r="G301" s="3">
        <v>1</v>
      </c>
      <c r="H301" s="2" t="s">
        <v>22</v>
      </c>
      <c r="I301" s="2" t="s">
        <v>47</v>
      </c>
      <c r="J301" s="4">
        <f t="shared" si="17"/>
        <v>190</v>
      </c>
      <c r="K301" s="4">
        <v>5.6</v>
      </c>
    </row>
    <row r="302" ht="15.75" customHeight="1" spans="1:11">
      <c r="A302" s="2" t="s">
        <v>0</v>
      </c>
      <c r="B302" s="3" t="s">
        <v>649</v>
      </c>
      <c r="C302" s="2" t="s">
        <v>9</v>
      </c>
      <c r="D302" s="2" t="s">
        <v>632</v>
      </c>
      <c r="E302" s="7" t="s">
        <v>633</v>
      </c>
      <c r="F302" s="2" t="s">
        <v>650</v>
      </c>
      <c r="G302" s="3">
        <v>1</v>
      </c>
      <c r="H302" s="2" t="s">
        <v>31</v>
      </c>
      <c r="I302" s="2" t="s">
        <v>47</v>
      </c>
      <c r="J302" s="4">
        <f t="shared" si="17"/>
        <v>190</v>
      </c>
      <c r="K302" s="4">
        <v>5.6</v>
      </c>
    </row>
    <row r="303" ht="15.75" customHeight="1" spans="1:11">
      <c r="A303" s="2" t="s">
        <v>0</v>
      </c>
      <c r="B303" s="3" t="s">
        <v>651</v>
      </c>
      <c r="C303" s="2" t="s">
        <v>9</v>
      </c>
      <c r="D303" s="2" t="s">
        <v>632</v>
      </c>
      <c r="E303" s="7" t="s">
        <v>633</v>
      </c>
      <c r="F303" s="2" t="s">
        <v>652</v>
      </c>
      <c r="G303" s="3">
        <v>1</v>
      </c>
      <c r="H303" s="2" t="s">
        <v>15</v>
      </c>
      <c r="I303" s="2" t="s">
        <v>47</v>
      </c>
      <c r="J303" s="4">
        <f t="shared" si="17"/>
        <v>190</v>
      </c>
      <c r="K303" s="4">
        <v>5.6</v>
      </c>
    </row>
    <row r="304" ht="15.75" customHeight="1" spans="1:11">
      <c r="A304" s="2" t="s">
        <v>0</v>
      </c>
      <c r="B304" s="3" t="s">
        <v>653</v>
      </c>
      <c r="C304" s="2" t="s">
        <v>9</v>
      </c>
      <c r="D304" s="2" t="s">
        <v>632</v>
      </c>
      <c r="E304" s="7" t="s">
        <v>633</v>
      </c>
      <c r="F304" s="2" t="s">
        <v>654</v>
      </c>
      <c r="G304" s="3">
        <v>1</v>
      </c>
      <c r="H304" s="2" t="s">
        <v>39</v>
      </c>
      <c r="I304" s="2" t="s">
        <v>47</v>
      </c>
      <c r="J304" s="4">
        <f t="shared" si="17"/>
        <v>190</v>
      </c>
      <c r="K304" s="4">
        <v>5.6</v>
      </c>
    </row>
    <row r="305" ht="15.75" customHeight="1" spans="1:11">
      <c r="A305" s="2" t="s">
        <v>0</v>
      </c>
      <c r="B305" s="3" t="s">
        <v>655</v>
      </c>
      <c r="C305" s="2" t="s">
        <v>9</v>
      </c>
      <c r="D305" s="2" t="s">
        <v>632</v>
      </c>
      <c r="E305" s="7" t="s">
        <v>633</v>
      </c>
      <c r="F305" s="2" t="s">
        <v>656</v>
      </c>
      <c r="G305" s="3">
        <v>1</v>
      </c>
      <c r="H305" s="2" t="s">
        <v>15</v>
      </c>
      <c r="I305" s="2" t="s">
        <v>47</v>
      </c>
      <c r="J305" s="4">
        <f t="shared" si="17"/>
        <v>190</v>
      </c>
      <c r="K305" s="4">
        <v>5.6</v>
      </c>
    </row>
    <row r="306" ht="15.75" customHeight="1" spans="1:11">
      <c r="A306" s="2" t="s">
        <v>0</v>
      </c>
      <c r="B306" s="3" t="s">
        <v>657</v>
      </c>
      <c r="C306" s="2" t="s">
        <v>9</v>
      </c>
      <c r="D306" s="2" t="s">
        <v>632</v>
      </c>
      <c r="E306" s="7" t="s">
        <v>633</v>
      </c>
      <c r="F306" s="2" t="s">
        <v>658</v>
      </c>
      <c r="G306" s="3">
        <v>1</v>
      </c>
      <c r="H306" s="2" t="s">
        <v>149</v>
      </c>
      <c r="I306" s="2" t="s">
        <v>47</v>
      </c>
      <c r="J306" s="4">
        <f t="shared" si="17"/>
        <v>190</v>
      </c>
      <c r="K306" s="4">
        <v>5.6</v>
      </c>
    </row>
    <row r="307" ht="15.75" customHeight="1" spans="1:11">
      <c r="A307" s="2" t="s">
        <v>0</v>
      </c>
      <c r="B307" s="5" t="s">
        <v>659</v>
      </c>
      <c r="C307" s="6" t="s">
        <v>9</v>
      </c>
      <c r="D307" s="2" t="s">
        <v>632</v>
      </c>
      <c r="E307" s="7" t="s">
        <v>633</v>
      </c>
      <c r="F307" s="2" t="s">
        <v>660</v>
      </c>
      <c r="G307" s="3">
        <v>1</v>
      </c>
      <c r="H307" s="2" t="s">
        <v>22</v>
      </c>
      <c r="I307" s="2" t="s">
        <v>47</v>
      </c>
      <c r="J307" s="4">
        <f t="shared" si="17"/>
        <v>190</v>
      </c>
      <c r="K307" s="4">
        <v>5.6</v>
      </c>
    </row>
    <row r="308" ht="15.75" customHeight="1" spans="1:11">
      <c r="A308" s="2" t="s">
        <v>0</v>
      </c>
      <c r="B308" s="3" t="s">
        <v>661</v>
      </c>
      <c r="C308" s="8" t="s">
        <v>9</v>
      </c>
      <c r="D308" s="8" t="s">
        <v>632</v>
      </c>
      <c r="E308" s="7" t="s">
        <v>633</v>
      </c>
      <c r="F308" s="2" t="s">
        <v>662</v>
      </c>
      <c r="G308" s="3">
        <v>1</v>
      </c>
      <c r="H308" s="8" t="s">
        <v>663</v>
      </c>
      <c r="I308" s="7" t="s">
        <v>47</v>
      </c>
      <c r="J308" s="4">
        <f t="shared" si="17"/>
        <v>190</v>
      </c>
      <c r="K308" s="4">
        <v>5.6</v>
      </c>
    </row>
    <row r="309" ht="15.75" customHeight="1" spans="1:11">
      <c r="A309" s="2" t="s">
        <v>0</v>
      </c>
      <c r="B309" s="3" t="s">
        <v>664</v>
      </c>
      <c r="C309" s="2" t="s">
        <v>62</v>
      </c>
      <c r="D309" s="2" t="s">
        <v>665</v>
      </c>
      <c r="E309" s="7" t="s">
        <v>633</v>
      </c>
      <c r="F309" s="2" t="s">
        <v>666</v>
      </c>
      <c r="G309" s="3">
        <v>1</v>
      </c>
      <c r="H309" s="2" t="s">
        <v>31</v>
      </c>
      <c r="I309" s="2" t="s">
        <v>16</v>
      </c>
      <c r="J309" s="4">
        <f t="shared" ref="J309:J314" si="18">G309*310</f>
        <v>310</v>
      </c>
      <c r="K309" s="4">
        <v>5.6</v>
      </c>
    </row>
    <row r="310" ht="14.25" customHeight="1" spans="1:11">
      <c r="A310" s="2" t="s">
        <v>0</v>
      </c>
      <c r="B310" s="3" t="s">
        <v>667</v>
      </c>
      <c r="C310" s="2" t="s">
        <v>62</v>
      </c>
      <c r="D310" s="2" t="s">
        <v>665</v>
      </c>
      <c r="E310" s="7" t="s">
        <v>633</v>
      </c>
      <c r="F310" s="2" t="s">
        <v>668</v>
      </c>
      <c r="G310" s="3">
        <v>1</v>
      </c>
      <c r="H310" s="2" t="s">
        <v>31</v>
      </c>
      <c r="I310" s="2" t="s">
        <v>16</v>
      </c>
      <c r="J310" s="4">
        <f t="shared" si="18"/>
        <v>310</v>
      </c>
      <c r="K310" s="4">
        <v>5.6</v>
      </c>
    </row>
    <row r="311" ht="15.75" customHeight="1" spans="1:11">
      <c r="A311" s="2" t="s">
        <v>0</v>
      </c>
      <c r="B311" s="3" t="s">
        <v>669</v>
      </c>
      <c r="C311" s="8" t="s">
        <v>9</v>
      </c>
      <c r="D311" s="8" t="s">
        <v>665</v>
      </c>
      <c r="E311" s="7" t="s">
        <v>633</v>
      </c>
      <c r="F311" s="2" t="s">
        <v>670</v>
      </c>
      <c r="G311" s="3">
        <v>1</v>
      </c>
      <c r="H311" s="2" t="s">
        <v>279</v>
      </c>
      <c r="I311" s="2" t="s">
        <v>16</v>
      </c>
      <c r="J311" s="4">
        <f t="shared" si="18"/>
        <v>310</v>
      </c>
      <c r="K311" s="4">
        <v>5.6</v>
      </c>
    </row>
    <row r="312" ht="15.75" customHeight="1" spans="1:11">
      <c r="A312" s="2" t="s">
        <v>0</v>
      </c>
      <c r="B312" s="20" t="s">
        <v>159</v>
      </c>
      <c r="C312" s="21"/>
      <c r="D312" s="2" t="s">
        <v>665</v>
      </c>
      <c r="E312" s="7" t="s">
        <v>633</v>
      </c>
      <c r="F312" s="2" t="s">
        <v>671</v>
      </c>
      <c r="G312" s="3">
        <v>2</v>
      </c>
      <c r="H312" s="2" t="s">
        <v>31</v>
      </c>
      <c r="I312" s="2" t="s">
        <v>16</v>
      </c>
      <c r="J312" s="4">
        <f t="shared" si="18"/>
        <v>620</v>
      </c>
      <c r="K312" s="4">
        <v>5.6</v>
      </c>
    </row>
    <row r="313" ht="15.75" customHeight="1" spans="1:11">
      <c r="A313" s="2" t="s">
        <v>0</v>
      </c>
      <c r="B313" s="3" t="s">
        <v>159</v>
      </c>
      <c r="C313" s="8"/>
      <c r="D313" s="2" t="s">
        <v>665</v>
      </c>
      <c r="E313" s="7" t="s">
        <v>633</v>
      </c>
      <c r="F313" s="23" t="s">
        <v>672</v>
      </c>
      <c r="G313" s="8">
        <v>1</v>
      </c>
      <c r="H313" s="8" t="s">
        <v>216</v>
      </c>
      <c r="I313" s="2" t="s">
        <v>16</v>
      </c>
      <c r="J313" s="4">
        <f t="shared" si="18"/>
        <v>310</v>
      </c>
      <c r="K313" s="4">
        <v>5.6</v>
      </c>
    </row>
    <row r="314" ht="15.75" customHeight="1" spans="1:11">
      <c r="A314" s="2" t="s">
        <v>0</v>
      </c>
      <c r="B314" s="3" t="s">
        <v>673</v>
      </c>
      <c r="C314" s="2" t="s">
        <v>592</v>
      </c>
      <c r="D314" s="2" t="s">
        <v>665</v>
      </c>
      <c r="E314" s="7" t="s">
        <v>633</v>
      </c>
      <c r="F314" s="2" t="s">
        <v>674</v>
      </c>
      <c r="G314" s="3">
        <v>1</v>
      </c>
      <c r="H314" s="2" t="s">
        <v>39</v>
      </c>
      <c r="I314" s="2" t="s">
        <v>16</v>
      </c>
      <c r="J314" s="4">
        <f t="shared" si="18"/>
        <v>310</v>
      </c>
      <c r="K314" s="4">
        <v>5.6</v>
      </c>
    </row>
    <row r="315" ht="15.75" customHeight="1" spans="1:11">
      <c r="A315" s="2" t="s">
        <v>0</v>
      </c>
      <c r="B315" s="3" t="s">
        <v>675</v>
      </c>
      <c r="C315" s="2" t="s">
        <v>273</v>
      </c>
      <c r="D315" s="2" t="s">
        <v>665</v>
      </c>
      <c r="E315" s="7" t="s">
        <v>633</v>
      </c>
      <c r="F315" s="2" t="s">
        <v>676</v>
      </c>
      <c r="G315" s="3">
        <v>1</v>
      </c>
      <c r="H315" s="2" t="s">
        <v>31</v>
      </c>
      <c r="I315" s="2" t="s">
        <v>7</v>
      </c>
      <c r="J315" s="4">
        <f t="shared" ref="J315:J325" si="19">G315*210</f>
        <v>210</v>
      </c>
      <c r="K315" s="4">
        <v>5.6</v>
      </c>
    </row>
    <row r="316" ht="15.75" customHeight="1" spans="1:11">
      <c r="A316" s="2" t="s">
        <v>0</v>
      </c>
      <c r="B316" s="3" t="s">
        <v>677</v>
      </c>
      <c r="C316" s="2" t="s">
        <v>9</v>
      </c>
      <c r="D316" s="2" t="s">
        <v>665</v>
      </c>
      <c r="E316" s="7" t="s">
        <v>633</v>
      </c>
      <c r="F316" s="2" t="s">
        <v>678</v>
      </c>
      <c r="G316" s="3">
        <v>1</v>
      </c>
      <c r="H316" s="2" t="s">
        <v>39</v>
      </c>
      <c r="I316" s="2" t="s">
        <v>7</v>
      </c>
      <c r="J316" s="4">
        <f t="shared" si="19"/>
        <v>210</v>
      </c>
      <c r="K316" s="4">
        <v>5.6</v>
      </c>
    </row>
    <row r="317" ht="15.75" customHeight="1" spans="1:11">
      <c r="A317" s="2" t="s">
        <v>0</v>
      </c>
      <c r="B317" s="3" t="s">
        <v>679</v>
      </c>
      <c r="C317" s="2" t="s">
        <v>680</v>
      </c>
      <c r="D317" s="2" t="s">
        <v>665</v>
      </c>
      <c r="E317" s="7" t="s">
        <v>633</v>
      </c>
      <c r="F317" s="2" t="s">
        <v>681</v>
      </c>
      <c r="G317" s="3">
        <v>1</v>
      </c>
      <c r="H317" s="2" t="s">
        <v>39</v>
      </c>
      <c r="I317" s="2" t="s">
        <v>7</v>
      </c>
      <c r="J317" s="4">
        <f t="shared" si="19"/>
        <v>210</v>
      </c>
      <c r="K317" s="4">
        <v>5.6</v>
      </c>
    </row>
    <row r="318" ht="15.75" customHeight="1" spans="1:11">
      <c r="A318" s="2" t="s">
        <v>0</v>
      </c>
      <c r="B318" s="3" t="s">
        <v>682</v>
      </c>
      <c r="C318" s="2" t="s">
        <v>2</v>
      </c>
      <c r="D318" s="2" t="s">
        <v>665</v>
      </c>
      <c r="E318" s="7" t="s">
        <v>633</v>
      </c>
      <c r="F318" s="2" t="s">
        <v>683</v>
      </c>
      <c r="G318" s="3">
        <v>1</v>
      </c>
      <c r="H318" s="2" t="s">
        <v>39</v>
      </c>
      <c r="I318" s="2" t="s">
        <v>7</v>
      </c>
      <c r="J318" s="4">
        <f t="shared" si="19"/>
        <v>210</v>
      </c>
      <c r="K318" s="4">
        <v>5.6</v>
      </c>
    </row>
    <row r="319" ht="15.75" customHeight="1" spans="1:11">
      <c r="A319" s="2" t="s">
        <v>0</v>
      </c>
      <c r="B319" s="3" t="s">
        <v>684</v>
      </c>
      <c r="C319" s="2" t="s">
        <v>9</v>
      </c>
      <c r="D319" s="2" t="s">
        <v>665</v>
      </c>
      <c r="E319" s="7" t="s">
        <v>633</v>
      </c>
      <c r="F319" s="2" t="s">
        <v>685</v>
      </c>
      <c r="G319" s="3">
        <v>1</v>
      </c>
      <c r="H319" s="2" t="s">
        <v>31</v>
      </c>
      <c r="I319" s="2" t="s">
        <v>7</v>
      </c>
      <c r="J319" s="4">
        <f t="shared" si="19"/>
        <v>210</v>
      </c>
      <c r="K319" s="4">
        <v>5.6</v>
      </c>
    </row>
    <row r="320" ht="14.25" customHeight="1" spans="1:11">
      <c r="A320" s="2" t="s">
        <v>0</v>
      </c>
      <c r="B320" s="3" t="s">
        <v>686</v>
      </c>
      <c r="C320" s="2" t="s">
        <v>2</v>
      </c>
      <c r="D320" s="2" t="s">
        <v>665</v>
      </c>
      <c r="E320" s="7" t="s">
        <v>633</v>
      </c>
      <c r="F320" s="2" t="s">
        <v>687</v>
      </c>
      <c r="G320" s="3">
        <v>1</v>
      </c>
      <c r="H320" s="2" t="s">
        <v>149</v>
      </c>
      <c r="I320" s="2" t="s">
        <v>7</v>
      </c>
      <c r="J320" s="4">
        <f t="shared" si="19"/>
        <v>210</v>
      </c>
      <c r="K320" s="4">
        <v>5.6</v>
      </c>
    </row>
    <row r="321" ht="14.25" customHeight="1" spans="1:11">
      <c r="A321" s="2" t="s">
        <v>0</v>
      </c>
      <c r="B321" s="3" t="s">
        <v>688</v>
      </c>
      <c r="C321" s="2" t="s">
        <v>9</v>
      </c>
      <c r="D321" s="2" t="s">
        <v>665</v>
      </c>
      <c r="E321" s="7" t="s">
        <v>633</v>
      </c>
      <c r="F321" s="2" t="s">
        <v>689</v>
      </c>
      <c r="G321" s="3">
        <v>1</v>
      </c>
      <c r="H321" s="2" t="s">
        <v>111</v>
      </c>
      <c r="I321" s="2" t="s">
        <v>7</v>
      </c>
      <c r="J321" s="4">
        <f t="shared" si="19"/>
        <v>210</v>
      </c>
      <c r="K321" s="4">
        <v>5.6</v>
      </c>
    </row>
    <row r="322" ht="15.75" customHeight="1" spans="1:11">
      <c r="A322" s="2" t="s">
        <v>0</v>
      </c>
      <c r="B322" s="3" t="s">
        <v>690</v>
      </c>
      <c r="C322" s="8" t="s">
        <v>9</v>
      </c>
      <c r="D322" s="8" t="s">
        <v>665</v>
      </c>
      <c r="E322" s="7" t="s">
        <v>633</v>
      </c>
      <c r="F322" s="23" t="s">
        <v>691</v>
      </c>
      <c r="G322" s="3">
        <v>1</v>
      </c>
      <c r="H322" s="2" t="s">
        <v>692</v>
      </c>
      <c r="I322" s="2" t="s">
        <v>7</v>
      </c>
      <c r="J322" s="4">
        <f t="shared" si="19"/>
        <v>210</v>
      </c>
      <c r="K322" s="4">
        <v>5.6</v>
      </c>
    </row>
    <row r="323" ht="15.75" customHeight="1" spans="1:11">
      <c r="A323" s="2" t="s">
        <v>0</v>
      </c>
      <c r="B323" s="3" t="s">
        <v>693</v>
      </c>
      <c r="C323" s="8" t="s">
        <v>9</v>
      </c>
      <c r="D323" s="2" t="s">
        <v>665</v>
      </c>
      <c r="E323" s="7" t="s">
        <v>633</v>
      </c>
      <c r="F323" s="2" t="s">
        <v>694</v>
      </c>
      <c r="G323" s="3">
        <v>1</v>
      </c>
      <c r="H323" s="8" t="s">
        <v>695</v>
      </c>
      <c r="I323" s="2" t="s">
        <v>7</v>
      </c>
      <c r="J323" s="4">
        <f t="shared" si="19"/>
        <v>210</v>
      </c>
      <c r="K323" s="4">
        <v>5.6</v>
      </c>
    </row>
    <row r="324" ht="15.75" customHeight="1" spans="1:11">
      <c r="A324" s="2" t="s">
        <v>0</v>
      </c>
      <c r="B324" s="3" t="s">
        <v>696</v>
      </c>
      <c r="C324" s="3" t="s">
        <v>9</v>
      </c>
      <c r="D324" s="8" t="s">
        <v>665</v>
      </c>
      <c r="E324" s="7" t="s">
        <v>633</v>
      </c>
      <c r="F324" s="8" t="s">
        <v>697</v>
      </c>
      <c r="G324" s="3">
        <v>1</v>
      </c>
      <c r="H324" s="8" t="s">
        <v>149</v>
      </c>
      <c r="I324" s="7" t="s">
        <v>7</v>
      </c>
      <c r="J324" s="4">
        <f t="shared" si="19"/>
        <v>210</v>
      </c>
      <c r="K324" s="4">
        <v>5.6</v>
      </c>
    </row>
    <row r="325" ht="15.75" customHeight="1" spans="1:11">
      <c r="A325" s="2" t="s">
        <v>0</v>
      </c>
      <c r="B325" s="10" t="s">
        <v>698</v>
      </c>
      <c r="C325" s="11" t="s">
        <v>9</v>
      </c>
      <c r="D325" s="2" t="s">
        <v>665</v>
      </c>
      <c r="E325" s="7" t="s">
        <v>633</v>
      </c>
      <c r="F325" s="11" t="s">
        <v>699</v>
      </c>
      <c r="G325" s="3">
        <v>1</v>
      </c>
      <c r="H325" s="11" t="s">
        <v>52</v>
      </c>
      <c r="I325" s="17" t="s">
        <v>7</v>
      </c>
      <c r="J325" s="4">
        <f t="shared" si="19"/>
        <v>210</v>
      </c>
      <c r="K325" s="4">
        <v>5.6</v>
      </c>
    </row>
    <row r="326" ht="15.75" customHeight="1" spans="1:11">
      <c r="A326" s="2" t="s">
        <v>0</v>
      </c>
      <c r="B326" s="3" t="s">
        <v>700</v>
      </c>
      <c r="C326" s="2" t="s">
        <v>2</v>
      </c>
      <c r="D326" s="2" t="s">
        <v>665</v>
      </c>
      <c r="E326" s="7" t="s">
        <v>633</v>
      </c>
      <c r="F326" s="2" t="s">
        <v>701</v>
      </c>
      <c r="G326" s="3">
        <v>1</v>
      </c>
      <c r="H326" s="2" t="s">
        <v>19</v>
      </c>
      <c r="I326" s="2" t="s">
        <v>47</v>
      </c>
      <c r="J326" s="4">
        <f t="shared" ref="J326:J357" si="20">G326*190</f>
        <v>190</v>
      </c>
      <c r="K326" s="4">
        <v>5.6</v>
      </c>
    </row>
    <row r="327" ht="15.75" customHeight="1" spans="1:11">
      <c r="A327" s="2" t="s">
        <v>0</v>
      </c>
      <c r="B327" s="3" t="s">
        <v>702</v>
      </c>
      <c r="C327" s="2" t="s">
        <v>2</v>
      </c>
      <c r="D327" s="2" t="s">
        <v>665</v>
      </c>
      <c r="E327" s="7" t="s">
        <v>633</v>
      </c>
      <c r="F327" s="2" t="s">
        <v>703</v>
      </c>
      <c r="G327" s="3">
        <v>1</v>
      </c>
      <c r="H327" s="2" t="s">
        <v>19</v>
      </c>
      <c r="I327" s="2" t="s">
        <v>47</v>
      </c>
      <c r="J327" s="4">
        <f t="shared" si="20"/>
        <v>190</v>
      </c>
      <c r="K327" s="4">
        <v>5.6</v>
      </c>
    </row>
    <row r="328" ht="14.25" customHeight="1" spans="1:11">
      <c r="A328" s="2" t="s">
        <v>0</v>
      </c>
      <c r="B328" s="3" t="s">
        <v>704</v>
      </c>
      <c r="C328" s="8" t="s">
        <v>9</v>
      </c>
      <c r="D328" s="8" t="s">
        <v>665</v>
      </c>
      <c r="E328" s="7" t="s">
        <v>633</v>
      </c>
      <c r="F328" s="23" t="s">
        <v>705</v>
      </c>
      <c r="G328" s="3">
        <v>1</v>
      </c>
      <c r="H328" s="2" t="s">
        <v>31</v>
      </c>
      <c r="I328" s="2" t="s">
        <v>47</v>
      </c>
      <c r="J328" s="4">
        <f t="shared" si="20"/>
        <v>190</v>
      </c>
      <c r="K328" s="4">
        <v>5.6</v>
      </c>
    </row>
    <row r="329" ht="15.75" customHeight="1" spans="1:11">
      <c r="A329" s="2" t="s">
        <v>0</v>
      </c>
      <c r="B329" s="3" t="s">
        <v>706</v>
      </c>
      <c r="C329" s="8" t="s">
        <v>9</v>
      </c>
      <c r="D329" s="8" t="s">
        <v>665</v>
      </c>
      <c r="E329" s="7" t="s">
        <v>633</v>
      </c>
      <c r="F329" s="23" t="s">
        <v>707</v>
      </c>
      <c r="G329" s="3">
        <v>1</v>
      </c>
      <c r="H329" s="2" t="s">
        <v>663</v>
      </c>
      <c r="I329" s="2" t="s">
        <v>47</v>
      </c>
      <c r="J329" s="4">
        <f t="shared" si="20"/>
        <v>190</v>
      </c>
      <c r="K329" s="4">
        <v>5.6</v>
      </c>
    </row>
    <row r="330" ht="15.75" customHeight="1" spans="1:11">
      <c r="A330" s="2" t="s">
        <v>0</v>
      </c>
      <c r="B330" s="3" t="s">
        <v>708</v>
      </c>
      <c r="C330" s="8" t="s">
        <v>9</v>
      </c>
      <c r="D330" s="8" t="s">
        <v>665</v>
      </c>
      <c r="E330" s="7" t="s">
        <v>633</v>
      </c>
      <c r="F330" s="23" t="s">
        <v>709</v>
      </c>
      <c r="G330" s="3">
        <v>1</v>
      </c>
      <c r="H330" s="2" t="s">
        <v>663</v>
      </c>
      <c r="I330" s="2" t="s">
        <v>47</v>
      </c>
      <c r="J330" s="4">
        <f t="shared" si="20"/>
        <v>190</v>
      </c>
      <c r="K330" s="4">
        <v>5.6</v>
      </c>
    </row>
    <row r="331" ht="15.75" customHeight="1" spans="1:11">
      <c r="A331" s="2" t="s">
        <v>0</v>
      </c>
      <c r="B331" s="3" t="s">
        <v>710</v>
      </c>
      <c r="C331" s="8" t="s">
        <v>9</v>
      </c>
      <c r="D331" s="8" t="s">
        <v>665</v>
      </c>
      <c r="E331" s="7" t="s">
        <v>633</v>
      </c>
      <c r="F331" s="23" t="s">
        <v>711</v>
      </c>
      <c r="G331" s="3">
        <v>1</v>
      </c>
      <c r="H331" s="2" t="s">
        <v>692</v>
      </c>
      <c r="I331" s="2" t="s">
        <v>47</v>
      </c>
      <c r="J331" s="4">
        <f t="shared" si="20"/>
        <v>190</v>
      </c>
      <c r="K331" s="4">
        <v>5.6</v>
      </c>
    </row>
    <row r="332" ht="15.75" customHeight="1" spans="1:11">
      <c r="A332" s="2" t="s">
        <v>0</v>
      </c>
      <c r="B332" s="3" t="s">
        <v>712</v>
      </c>
      <c r="C332" s="8" t="s">
        <v>9</v>
      </c>
      <c r="D332" s="8" t="s">
        <v>665</v>
      </c>
      <c r="E332" s="7" t="s">
        <v>633</v>
      </c>
      <c r="F332" s="23" t="s">
        <v>713</v>
      </c>
      <c r="G332" s="3">
        <v>1</v>
      </c>
      <c r="H332" s="2" t="s">
        <v>531</v>
      </c>
      <c r="I332" s="2" t="s">
        <v>47</v>
      </c>
      <c r="J332" s="4">
        <f t="shared" si="20"/>
        <v>190</v>
      </c>
      <c r="K332" s="4">
        <v>5.6</v>
      </c>
    </row>
    <row r="333" ht="14.25" customHeight="1" spans="1:11">
      <c r="A333" s="2" t="s">
        <v>0</v>
      </c>
      <c r="B333" s="3" t="s">
        <v>714</v>
      </c>
      <c r="C333" s="8" t="s">
        <v>9</v>
      </c>
      <c r="D333" s="2" t="s">
        <v>665</v>
      </c>
      <c r="E333" s="7" t="s">
        <v>633</v>
      </c>
      <c r="F333" s="2" t="s">
        <v>715</v>
      </c>
      <c r="G333" s="3">
        <v>1</v>
      </c>
      <c r="H333" s="8" t="s">
        <v>716</v>
      </c>
      <c r="I333" s="7" t="s">
        <v>47</v>
      </c>
      <c r="J333" s="4">
        <f t="shared" si="20"/>
        <v>190</v>
      </c>
      <c r="K333" s="4">
        <v>5.6</v>
      </c>
    </row>
    <row r="334" ht="14.25" customHeight="1" spans="1:11">
      <c r="A334" s="2" t="s">
        <v>0</v>
      </c>
      <c r="B334" s="3" t="s">
        <v>717</v>
      </c>
      <c r="C334" s="8" t="s">
        <v>9</v>
      </c>
      <c r="D334" s="2" t="s">
        <v>665</v>
      </c>
      <c r="E334" s="7" t="s">
        <v>633</v>
      </c>
      <c r="F334" s="2" t="s">
        <v>718</v>
      </c>
      <c r="G334" s="3">
        <v>1</v>
      </c>
      <c r="H334" s="8" t="s">
        <v>149</v>
      </c>
      <c r="I334" s="7" t="s">
        <v>47</v>
      </c>
      <c r="J334" s="4">
        <f t="shared" si="20"/>
        <v>190</v>
      </c>
      <c r="K334" s="4">
        <v>5.6</v>
      </c>
    </row>
    <row r="335" ht="14.25" customHeight="1" spans="1:11">
      <c r="A335" s="2" t="s">
        <v>0</v>
      </c>
      <c r="B335" s="3" t="s">
        <v>719</v>
      </c>
      <c r="C335" s="8" t="s">
        <v>9</v>
      </c>
      <c r="D335" s="2" t="s">
        <v>665</v>
      </c>
      <c r="E335" s="7" t="s">
        <v>633</v>
      </c>
      <c r="F335" s="2" t="s">
        <v>720</v>
      </c>
      <c r="G335" s="3">
        <v>1</v>
      </c>
      <c r="H335" s="8" t="s">
        <v>31</v>
      </c>
      <c r="I335" s="7" t="s">
        <v>47</v>
      </c>
      <c r="J335" s="4">
        <f t="shared" si="20"/>
        <v>190</v>
      </c>
      <c r="K335" s="4">
        <v>5.6</v>
      </c>
    </row>
    <row r="336" ht="15.75" customHeight="1" spans="1:11">
      <c r="A336" s="2" t="s">
        <v>0</v>
      </c>
      <c r="B336" s="3" t="s">
        <v>721</v>
      </c>
      <c r="C336" s="8" t="s">
        <v>9</v>
      </c>
      <c r="D336" s="2" t="s">
        <v>665</v>
      </c>
      <c r="E336" s="7" t="s">
        <v>633</v>
      </c>
      <c r="F336" s="2" t="s">
        <v>722</v>
      </c>
      <c r="G336" s="3">
        <v>1</v>
      </c>
      <c r="H336" s="8" t="s">
        <v>31</v>
      </c>
      <c r="I336" s="7" t="s">
        <v>47</v>
      </c>
      <c r="J336" s="4">
        <f t="shared" si="20"/>
        <v>190</v>
      </c>
      <c r="K336" s="4">
        <v>5.6</v>
      </c>
    </row>
    <row r="337" ht="15.75" customHeight="1" spans="1:11">
      <c r="A337" s="2" t="s">
        <v>0</v>
      </c>
      <c r="B337" s="3" t="s">
        <v>723</v>
      </c>
      <c r="C337" s="8" t="s">
        <v>9</v>
      </c>
      <c r="D337" s="2" t="s">
        <v>665</v>
      </c>
      <c r="E337" s="7" t="s">
        <v>633</v>
      </c>
      <c r="F337" s="7" t="s">
        <v>724</v>
      </c>
      <c r="G337" s="3">
        <v>1</v>
      </c>
      <c r="H337" s="7" t="s">
        <v>111</v>
      </c>
      <c r="I337" s="2" t="s">
        <v>47</v>
      </c>
      <c r="J337" s="4">
        <f t="shared" si="20"/>
        <v>190</v>
      </c>
      <c r="K337" s="4">
        <v>5.6</v>
      </c>
    </row>
    <row r="338" ht="14.25" customHeight="1" spans="1:11">
      <c r="A338" s="2" t="s">
        <v>0</v>
      </c>
      <c r="B338" s="3" t="s">
        <v>725</v>
      </c>
      <c r="C338" s="8" t="s">
        <v>9</v>
      </c>
      <c r="D338" s="2" t="s">
        <v>665</v>
      </c>
      <c r="E338" s="7" t="s">
        <v>633</v>
      </c>
      <c r="F338" s="7" t="s">
        <v>726</v>
      </c>
      <c r="G338" s="3">
        <v>1</v>
      </c>
      <c r="H338" s="7" t="s">
        <v>111</v>
      </c>
      <c r="I338" s="2" t="s">
        <v>47</v>
      </c>
      <c r="J338" s="4">
        <f t="shared" si="20"/>
        <v>190</v>
      </c>
      <c r="K338" s="4">
        <v>5.6</v>
      </c>
    </row>
    <row r="339" ht="14.25" customHeight="1" spans="1:11">
      <c r="A339" s="2" t="s">
        <v>0</v>
      </c>
      <c r="B339" s="3" t="s">
        <v>727</v>
      </c>
      <c r="C339" s="8" t="s">
        <v>9</v>
      </c>
      <c r="D339" s="2" t="s">
        <v>665</v>
      </c>
      <c r="E339" s="7" t="s">
        <v>633</v>
      </c>
      <c r="F339" s="7" t="s">
        <v>728</v>
      </c>
      <c r="G339" s="3">
        <v>1</v>
      </c>
      <c r="H339" s="2" t="s">
        <v>729</v>
      </c>
      <c r="I339" s="2" t="s">
        <v>47</v>
      </c>
      <c r="J339" s="4">
        <f t="shared" si="20"/>
        <v>190</v>
      </c>
      <c r="K339" s="4">
        <v>5.6</v>
      </c>
    </row>
    <row r="340" ht="14.25" customHeight="1" spans="1:11">
      <c r="A340" s="2" t="s">
        <v>0</v>
      </c>
      <c r="B340" s="3" t="s">
        <v>730</v>
      </c>
      <c r="C340" s="8" t="s">
        <v>9</v>
      </c>
      <c r="D340" s="2" t="s">
        <v>665</v>
      </c>
      <c r="E340" s="7" t="s">
        <v>633</v>
      </c>
      <c r="F340" s="7" t="s">
        <v>731</v>
      </c>
      <c r="G340" s="3">
        <v>1</v>
      </c>
      <c r="H340" s="2" t="s">
        <v>39</v>
      </c>
      <c r="I340" s="2" t="s">
        <v>47</v>
      </c>
      <c r="J340" s="4">
        <f t="shared" si="20"/>
        <v>190</v>
      </c>
      <c r="K340" s="4">
        <v>5.6</v>
      </c>
    </row>
    <row r="341" ht="14.25" customHeight="1" spans="1:11">
      <c r="A341" s="2" t="s">
        <v>0</v>
      </c>
      <c r="B341" s="3" t="s">
        <v>732</v>
      </c>
      <c r="C341" s="8" t="s">
        <v>9</v>
      </c>
      <c r="D341" s="2" t="s">
        <v>665</v>
      </c>
      <c r="E341" s="7" t="s">
        <v>633</v>
      </c>
      <c r="F341" s="7" t="s">
        <v>733</v>
      </c>
      <c r="G341" s="3">
        <v>1</v>
      </c>
      <c r="H341" s="2" t="s">
        <v>734</v>
      </c>
      <c r="I341" s="2" t="s">
        <v>47</v>
      </c>
      <c r="J341" s="4">
        <f t="shared" si="20"/>
        <v>190</v>
      </c>
      <c r="K341" s="4">
        <v>5.6</v>
      </c>
    </row>
    <row r="342" ht="15.75" customHeight="1" spans="1:11">
      <c r="A342" s="2" t="s">
        <v>0</v>
      </c>
      <c r="B342" s="3" t="s">
        <v>735</v>
      </c>
      <c r="C342" s="8" t="s">
        <v>9</v>
      </c>
      <c r="D342" s="2" t="s">
        <v>665</v>
      </c>
      <c r="E342" s="7" t="s">
        <v>633</v>
      </c>
      <c r="F342" s="7" t="s">
        <v>736</v>
      </c>
      <c r="G342" s="3">
        <v>1</v>
      </c>
      <c r="H342" s="2" t="s">
        <v>663</v>
      </c>
      <c r="I342" s="2" t="s">
        <v>47</v>
      </c>
      <c r="J342" s="4">
        <f t="shared" si="20"/>
        <v>190</v>
      </c>
      <c r="K342" s="4">
        <v>5.6</v>
      </c>
    </row>
    <row r="343" ht="15.75" customHeight="1" spans="1:11">
      <c r="A343" s="2" t="s">
        <v>0</v>
      </c>
      <c r="B343" s="3" t="s">
        <v>737</v>
      </c>
      <c r="C343" s="8" t="s">
        <v>9</v>
      </c>
      <c r="D343" s="2" t="s">
        <v>665</v>
      </c>
      <c r="E343" s="7" t="s">
        <v>633</v>
      </c>
      <c r="F343" s="7" t="s">
        <v>738</v>
      </c>
      <c r="G343" s="3">
        <v>1</v>
      </c>
      <c r="H343" s="2" t="s">
        <v>739</v>
      </c>
      <c r="I343" s="2" t="s">
        <v>47</v>
      </c>
      <c r="J343" s="4">
        <f t="shared" si="20"/>
        <v>190</v>
      </c>
      <c r="K343" s="4">
        <v>5.6</v>
      </c>
    </row>
    <row r="344" ht="14.25" customHeight="1" spans="1:11">
      <c r="A344" s="2" t="s">
        <v>0</v>
      </c>
      <c r="B344" s="3" t="s">
        <v>740</v>
      </c>
      <c r="C344" s="8" t="s">
        <v>194</v>
      </c>
      <c r="D344" s="2" t="s">
        <v>665</v>
      </c>
      <c r="E344" s="7" t="s">
        <v>633</v>
      </c>
      <c r="F344" s="7" t="s">
        <v>741</v>
      </c>
      <c r="G344" s="3">
        <v>1</v>
      </c>
      <c r="H344" s="2" t="s">
        <v>39</v>
      </c>
      <c r="I344" s="2" t="s">
        <v>47</v>
      </c>
      <c r="J344" s="4">
        <f t="shared" si="20"/>
        <v>190</v>
      </c>
      <c r="K344" s="4">
        <v>5.6</v>
      </c>
    </row>
    <row r="345" ht="14.25" customHeight="1" spans="1:11">
      <c r="A345" s="2" t="s">
        <v>0</v>
      </c>
      <c r="B345" s="3" t="s">
        <v>742</v>
      </c>
      <c r="C345" s="8" t="s">
        <v>9</v>
      </c>
      <c r="D345" s="2" t="s">
        <v>665</v>
      </c>
      <c r="E345" s="7" t="s">
        <v>633</v>
      </c>
      <c r="F345" s="7" t="s">
        <v>743</v>
      </c>
      <c r="G345" s="3">
        <v>1</v>
      </c>
      <c r="H345" s="7" t="s">
        <v>31</v>
      </c>
      <c r="I345" s="2" t="s">
        <v>47</v>
      </c>
      <c r="J345" s="4">
        <f t="shared" si="20"/>
        <v>190</v>
      </c>
      <c r="K345" s="4">
        <v>5.6</v>
      </c>
    </row>
    <row r="346" ht="14.25" customHeight="1" spans="1:11">
      <c r="A346" s="2" t="s">
        <v>0</v>
      </c>
      <c r="B346" s="3" t="s">
        <v>744</v>
      </c>
      <c r="C346" s="8" t="s">
        <v>9</v>
      </c>
      <c r="D346" s="2" t="s">
        <v>665</v>
      </c>
      <c r="E346" s="7" t="s">
        <v>633</v>
      </c>
      <c r="F346" s="7" t="s">
        <v>745</v>
      </c>
      <c r="G346" s="3">
        <v>1</v>
      </c>
      <c r="H346" s="7" t="s">
        <v>103</v>
      </c>
      <c r="I346" s="2" t="s">
        <v>47</v>
      </c>
      <c r="J346" s="4">
        <f t="shared" si="20"/>
        <v>190</v>
      </c>
      <c r="K346" s="4">
        <v>5.6</v>
      </c>
    </row>
    <row r="347" ht="14.25" customHeight="1" spans="1:11">
      <c r="A347" s="2" t="s">
        <v>0</v>
      </c>
      <c r="B347" s="3" t="s">
        <v>746</v>
      </c>
      <c r="C347" s="8" t="s">
        <v>194</v>
      </c>
      <c r="D347" s="2" t="s">
        <v>665</v>
      </c>
      <c r="E347" s="7" t="s">
        <v>633</v>
      </c>
      <c r="F347" s="7" t="s">
        <v>747</v>
      </c>
      <c r="G347" s="3">
        <v>1</v>
      </c>
      <c r="H347" s="7" t="s">
        <v>31</v>
      </c>
      <c r="I347" s="2" t="s">
        <v>47</v>
      </c>
      <c r="J347" s="4">
        <f t="shared" si="20"/>
        <v>190</v>
      </c>
      <c r="K347" s="4">
        <v>5.6</v>
      </c>
    </row>
    <row r="348" ht="14.25" customHeight="1" spans="1:11">
      <c r="A348" s="2" t="s">
        <v>0</v>
      </c>
      <c r="B348" s="3" t="s">
        <v>748</v>
      </c>
      <c r="C348" s="8" t="s">
        <v>9</v>
      </c>
      <c r="D348" s="2" t="s">
        <v>665</v>
      </c>
      <c r="E348" s="7" t="s">
        <v>633</v>
      </c>
      <c r="F348" s="2" t="s">
        <v>749</v>
      </c>
      <c r="G348" s="3">
        <v>1</v>
      </c>
      <c r="H348" s="7" t="s">
        <v>31</v>
      </c>
      <c r="I348" s="2" t="s">
        <v>47</v>
      </c>
      <c r="J348" s="4">
        <f t="shared" si="20"/>
        <v>190</v>
      </c>
      <c r="K348" s="4">
        <v>5.6</v>
      </c>
    </row>
    <row r="349" ht="14.25" customHeight="1" spans="1:11">
      <c r="A349" s="2" t="s">
        <v>0</v>
      </c>
      <c r="B349" s="3" t="s">
        <v>750</v>
      </c>
      <c r="C349" s="8" t="s">
        <v>300</v>
      </c>
      <c r="D349" s="2" t="s">
        <v>665</v>
      </c>
      <c r="E349" s="7" t="s">
        <v>633</v>
      </c>
      <c r="F349" s="2" t="s">
        <v>751</v>
      </c>
      <c r="G349" s="3">
        <v>1</v>
      </c>
      <c r="H349" s="7" t="s">
        <v>31</v>
      </c>
      <c r="I349" s="2" t="s">
        <v>47</v>
      </c>
      <c r="J349" s="4">
        <f t="shared" si="20"/>
        <v>190</v>
      </c>
      <c r="K349" s="4">
        <v>5.6</v>
      </c>
    </row>
    <row r="350" ht="14.25" customHeight="1" spans="1:11">
      <c r="A350" s="2" t="s">
        <v>0</v>
      </c>
      <c r="B350" s="3" t="s">
        <v>159</v>
      </c>
      <c r="C350" s="8"/>
      <c r="D350" s="2" t="s">
        <v>665</v>
      </c>
      <c r="E350" s="7" t="s">
        <v>633</v>
      </c>
      <c r="F350" s="2" t="s">
        <v>752</v>
      </c>
      <c r="G350" s="3">
        <v>1</v>
      </c>
      <c r="H350" s="2" t="s">
        <v>753</v>
      </c>
      <c r="I350" s="2" t="s">
        <v>47</v>
      </c>
      <c r="J350" s="4">
        <f t="shared" si="20"/>
        <v>190</v>
      </c>
      <c r="K350" s="4">
        <v>5.6</v>
      </c>
    </row>
    <row r="351" ht="14.25" customHeight="1" spans="1:11">
      <c r="A351" s="2" t="s">
        <v>0</v>
      </c>
      <c r="B351" s="33" t="s">
        <v>754</v>
      </c>
      <c r="C351" s="34" t="s">
        <v>9</v>
      </c>
      <c r="D351" s="2" t="s">
        <v>665</v>
      </c>
      <c r="E351" s="7" t="s">
        <v>633</v>
      </c>
      <c r="F351" s="34" t="s">
        <v>755</v>
      </c>
      <c r="G351" s="3">
        <v>1</v>
      </c>
      <c r="H351" s="34" t="s">
        <v>103</v>
      </c>
      <c r="I351" s="36" t="s">
        <v>47</v>
      </c>
      <c r="J351" s="4">
        <f t="shared" si="20"/>
        <v>190</v>
      </c>
      <c r="K351" s="4">
        <v>5.6</v>
      </c>
    </row>
    <row r="352" ht="14.25" customHeight="1" spans="1:11">
      <c r="A352" s="2" t="s">
        <v>0</v>
      </c>
      <c r="B352" s="18" t="s">
        <v>756</v>
      </c>
      <c r="C352" s="19" t="s">
        <v>9</v>
      </c>
      <c r="D352" s="2" t="s">
        <v>665</v>
      </c>
      <c r="E352" s="7" t="s">
        <v>633</v>
      </c>
      <c r="F352" s="19" t="s">
        <v>757</v>
      </c>
      <c r="G352" s="3">
        <v>1</v>
      </c>
      <c r="H352" s="19" t="s">
        <v>31</v>
      </c>
      <c r="I352" s="22" t="s">
        <v>47</v>
      </c>
      <c r="J352" s="4">
        <f t="shared" si="20"/>
        <v>190</v>
      </c>
      <c r="K352" s="4">
        <v>5.6</v>
      </c>
    </row>
    <row r="353" ht="14.25" customHeight="1" spans="1:11">
      <c r="A353" s="2" t="s">
        <v>0</v>
      </c>
      <c r="B353" s="10" t="s">
        <v>758</v>
      </c>
      <c r="C353" s="11" t="s">
        <v>9</v>
      </c>
      <c r="D353" s="2" t="s">
        <v>665</v>
      </c>
      <c r="E353" s="7" t="s">
        <v>633</v>
      </c>
      <c r="F353" s="11" t="s">
        <v>759</v>
      </c>
      <c r="G353" s="3">
        <v>1</v>
      </c>
      <c r="H353" s="11" t="s">
        <v>28</v>
      </c>
      <c r="I353" s="17" t="s">
        <v>47</v>
      </c>
      <c r="J353" s="4">
        <f t="shared" si="20"/>
        <v>190</v>
      </c>
      <c r="K353" s="4">
        <v>5.6</v>
      </c>
    </row>
    <row r="354" ht="15.75" customHeight="1" spans="1:11">
      <c r="A354" s="2" t="s">
        <v>0</v>
      </c>
      <c r="B354" s="10" t="s">
        <v>760</v>
      </c>
      <c r="C354" s="11" t="s">
        <v>9</v>
      </c>
      <c r="D354" s="2" t="s">
        <v>665</v>
      </c>
      <c r="E354" s="7" t="s">
        <v>633</v>
      </c>
      <c r="F354" s="11" t="s">
        <v>761</v>
      </c>
      <c r="G354" s="3">
        <v>1</v>
      </c>
      <c r="H354" s="11" t="s">
        <v>31</v>
      </c>
      <c r="I354" s="17" t="s">
        <v>47</v>
      </c>
      <c r="J354" s="4">
        <f t="shared" si="20"/>
        <v>190</v>
      </c>
      <c r="K354" s="4">
        <v>5.6</v>
      </c>
    </row>
    <row r="355" ht="15.75" customHeight="1" spans="1:11">
      <c r="A355" s="2" t="s">
        <v>0</v>
      </c>
      <c r="B355" s="10" t="s">
        <v>762</v>
      </c>
      <c r="C355" s="11" t="s">
        <v>9</v>
      </c>
      <c r="D355" s="2" t="s">
        <v>665</v>
      </c>
      <c r="E355" s="7" t="s">
        <v>633</v>
      </c>
      <c r="F355" s="11" t="s">
        <v>763</v>
      </c>
      <c r="G355" s="3">
        <v>1</v>
      </c>
      <c r="H355" s="11" t="s">
        <v>39</v>
      </c>
      <c r="I355" s="17" t="s">
        <v>47</v>
      </c>
      <c r="J355" s="4">
        <f t="shared" si="20"/>
        <v>190</v>
      </c>
      <c r="K355" s="4">
        <v>5.6</v>
      </c>
    </row>
    <row r="356" ht="15.75" customHeight="1" spans="1:11">
      <c r="A356" s="2" t="s">
        <v>0</v>
      </c>
      <c r="B356" s="10" t="s">
        <v>764</v>
      </c>
      <c r="C356" s="11" t="s">
        <v>9</v>
      </c>
      <c r="D356" s="2" t="s">
        <v>665</v>
      </c>
      <c r="E356" s="7" t="s">
        <v>633</v>
      </c>
      <c r="F356" s="11" t="s">
        <v>765</v>
      </c>
      <c r="G356" s="3">
        <v>1</v>
      </c>
      <c r="H356" s="11" t="s">
        <v>31</v>
      </c>
      <c r="I356" s="17" t="s">
        <v>47</v>
      </c>
      <c r="J356" s="4">
        <f t="shared" si="20"/>
        <v>190</v>
      </c>
      <c r="K356" s="4">
        <v>5.6</v>
      </c>
    </row>
    <row r="357" ht="15.75" customHeight="1" spans="1:11">
      <c r="A357" s="2" t="s">
        <v>0</v>
      </c>
      <c r="B357" s="10" t="s">
        <v>766</v>
      </c>
      <c r="C357" s="11" t="s">
        <v>9</v>
      </c>
      <c r="D357" s="2" t="s">
        <v>665</v>
      </c>
      <c r="E357" s="7" t="s">
        <v>633</v>
      </c>
      <c r="F357" s="11" t="s">
        <v>767</v>
      </c>
      <c r="G357" s="3">
        <v>1</v>
      </c>
      <c r="H357" s="11" t="s">
        <v>31</v>
      </c>
      <c r="I357" s="17" t="s">
        <v>47</v>
      </c>
      <c r="J357" s="4">
        <f t="shared" si="20"/>
        <v>190</v>
      </c>
      <c r="K357" s="4">
        <v>5.6</v>
      </c>
    </row>
    <row r="358" ht="15.75" customHeight="1" spans="1:11">
      <c r="A358" s="2" t="s">
        <v>0</v>
      </c>
      <c r="B358" s="3" t="s">
        <v>768</v>
      </c>
      <c r="C358" s="2" t="s">
        <v>9</v>
      </c>
      <c r="D358" s="2" t="s">
        <v>769</v>
      </c>
      <c r="E358" s="7" t="s">
        <v>770</v>
      </c>
      <c r="F358" s="2" t="s">
        <v>771</v>
      </c>
      <c r="G358" s="3">
        <v>1</v>
      </c>
      <c r="H358" s="2" t="s">
        <v>15</v>
      </c>
      <c r="I358" s="2" t="s">
        <v>16</v>
      </c>
      <c r="J358" s="4">
        <f>G358*310</f>
        <v>310</v>
      </c>
      <c r="K358" s="4">
        <v>5.6</v>
      </c>
    </row>
    <row r="359" ht="15.75" customHeight="1" spans="1:11">
      <c r="A359" s="2" t="s">
        <v>0</v>
      </c>
      <c r="B359" s="20" t="s">
        <v>159</v>
      </c>
      <c r="C359" s="21"/>
      <c r="D359" s="2" t="s">
        <v>769</v>
      </c>
      <c r="E359" s="7" t="s">
        <v>770</v>
      </c>
      <c r="F359" s="23" t="s">
        <v>772</v>
      </c>
      <c r="G359" s="8">
        <v>1</v>
      </c>
      <c r="H359" s="2" t="s">
        <v>216</v>
      </c>
      <c r="I359" s="2" t="s">
        <v>16</v>
      </c>
      <c r="J359" s="4">
        <f>G359*310</f>
        <v>310</v>
      </c>
      <c r="K359" s="4">
        <v>5.6</v>
      </c>
    </row>
    <row r="360" ht="15.75" customHeight="1" spans="1:11">
      <c r="A360" s="2" t="s">
        <v>0</v>
      </c>
      <c r="B360" s="3" t="s">
        <v>773</v>
      </c>
      <c r="C360" s="2" t="s">
        <v>349</v>
      </c>
      <c r="D360" s="2" t="s">
        <v>769</v>
      </c>
      <c r="E360" s="7" t="s">
        <v>770</v>
      </c>
      <c r="F360" s="2" t="s">
        <v>774</v>
      </c>
      <c r="G360" s="3">
        <v>1</v>
      </c>
      <c r="H360" s="2" t="s">
        <v>31</v>
      </c>
      <c r="I360" s="2" t="s">
        <v>16</v>
      </c>
      <c r="J360" s="4">
        <f>G360*310</f>
        <v>310</v>
      </c>
      <c r="K360" s="4">
        <v>5.6</v>
      </c>
    </row>
    <row r="361" ht="15.75" customHeight="1" spans="1:11">
      <c r="A361" s="2" t="s">
        <v>0</v>
      </c>
      <c r="B361" s="3" t="s">
        <v>775</v>
      </c>
      <c r="C361" s="8" t="s">
        <v>9</v>
      </c>
      <c r="D361" s="23" t="s">
        <v>769</v>
      </c>
      <c r="E361" s="7" t="s">
        <v>770</v>
      </c>
      <c r="F361" s="23" t="s">
        <v>776</v>
      </c>
      <c r="G361" s="13">
        <v>2</v>
      </c>
      <c r="H361" s="2" t="s">
        <v>445</v>
      </c>
      <c r="I361" s="2" t="s">
        <v>88</v>
      </c>
      <c r="J361" s="4">
        <f>G361*355</f>
        <v>710</v>
      </c>
      <c r="K361" s="4">
        <v>5.6</v>
      </c>
    </row>
    <row r="362" ht="15.75" customHeight="1" spans="1:11">
      <c r="A362" s="2" t="s">
        <v>0</v>
      </c>
      <c r="B362" s="3" t="s">
        <v>777</v>
      </c>
      <c r="C362" s="8" t="s">
        <v>62</v>
      </c>
      <c r="D362" s="8" t="s">
        <v>769</v>
      </c>
      <c r="E362" s="7" t="s">
        <v>770</v>
      </c>
      <c r="F362" s="7" t="s">
        <v>778</v>
      </c>
      <c r="G362" s="8">
        <v>1</v>
      </c>
      <c r="H362" s="8" t="s">
        <v>39</v>
      </c>
      <c r="I362" s="8" t="s">
        <v>47</v>
      </c>
      <c r="J362" s="4">
        <f>G362*190</f>
        <v>190</v>
      </c>
      <c r="K362" s="4">
        <v>5.6</v>
      </c>
    </row>
    <row r="363" ht="15.75" customHeight="1" spans="1:11">
      <c r="A363" s="2" t="s">
        <v>0</v>
      </c>
      <c r="B363" s="3" t="s">
        <v>779</v>
      </c>
      <c r="C363" s="2" t="s">
        <v>62</v>
      </c>
      <c r="D363" s="2" t="s">
        <v>780</v>
      </c>
      <c r="E363" s="7" t="s">
        <v>770</v>
      </c>
      <c r="F363" s="2" t="s">
        <v>781</v>
      </c>
      <c r="G363" s="3">
        <v>1</v>
      </c>
      <c r="H363" s="2" t="s">
        <v>39</v>
      </c>
      <c r="I363" s="2" t="s">
        <v>16</v>
      </c>
      <c r="J363" s="4">
        <f>G363*310</f>
        <v>310</v>
      </c>
      <c r="K363" s="4">
        <v>5.6</v>
      </c>
    </row>
    <row r="364" ht="15.75" customHeight="1" spans="1:11">
      <c r="A364" s="2" t="s">
        <v>0</v>
      </c>
      <c r="B364" s="3" t="s">
        <v>782</v>
      </c>
      <c r="C364" s="8" t="s">
        <v>9</v>
      </c>
      <c r="D364" s="2" t="s">
        <v>780</v>
      </c>
      <c r="E364" s="7" t="s">
        <v>770</v>
      </c>
      <c r="F364" s="2" t="s">
        <v>783</v>
      </c>
      <c r="G364" s="3">
        <v>1</v>
      </c>
      <c r="H364" s="8" t="s">
        <v>784</v>
      </c>
      <c r="I364" s="7" t="s">
        <v>16</v>
      </c>
      <c r="J364" s="4">
        <f>G364*310</f>
        <v>310</v>
      </c>
      <c r="K364" s="4">
        <v>5.6</v>
      </c>
    </row>
    <row r="365" ht="15.75" customHeight="1" spans="1:11">
      <c r="A365" s="2" t="s">
        <v>0</v>
      </c>
      <c r="B365" s="3" t="s">
        <v>785</v>
      </c>
      <c r="C365" s="2" t="s">
        <v>62</v>
      </c>
      <c r="D365" s="2" t="s">
        <v>780</v>
      </c>
      <c r="E365" s="7" t="s">
        <v>770</v>
      </c>
      <c r="F365" s="2" t="s">
        <v>786</v>
      </c>
      <c r="G365" s="3">
        <v>1</v>
      </c>
      <c r="H365" s="2" t="s">
        <v>39</v>
      </c>
      <c r="I365" s="2" t="s">
        <v>16</v>
      </c>
      <c r="J365" s="4">
        <f>G365*310</f>
        <v>310</v>
      </c>
      <c r="K365" s="4">
        <v>5.6</v>
      </c>
    </row>
    <row r="366" ht="15.75" customHeight="1" spans="1:11">
      <c r="A366" s="2" t="s">
        <v>0</v>
      </c>
      <c r="B366" s="3" t="s">
        <v>787</v>
      </c>
      <c r="C366" s="2" t="s">
        <v>9</v>
      </c>
      <c r="D366" s="2" t="s">
        <v>780</v>
      </c>
      <c r="E366" s="7" t="s">
        <v>770</v>
      </c>
      <c r="F366" s="2" t="s">
        <v>788</v>
      </c>
      <c r="G366" s="3">
        <v>1</v>
      </c>
      <c r="H366" s="2" t="s">
        <v>31</v>
      </c>
      <c r="I366" s="2" t="s">
        <v>7</v>
      </c>
      <c r="J366" s="4">
        <f>G366*210</f>
        <v>210</v>
      </c>
      <c r="K366" s="4">
        <v>5.6</v>
      </c>
    </row>
    <row r="367" ht="15.75" customHeight="1" spans="1:11">
      <c r="A367" s="2" t="s">
        <v>0</v>
      </c>
      <c r="B367" s="3" t="s">
        <v>789</v>
      </c>
      <c r="C367" s="2" t="s">
        <v>9</v>
      </c>
      <c r="D367" s="2" t="s">
        <v>780</v>
      </c>
      <c r="E367" s="7" t="s">
        <v>770</v>
      </c>
      <c r="F367" s="2" t="s">
        <v>790</v>
      </c>
      <c r="G367" s="3">
        <v>1</v>
      </c>
      <c r="H367" s="2" t="s">
        <v>15</v>
      </c>
      <c r="I367" s="2" t="s">
        <v>7</v>
      </c>
      <c r="J367" s="4">
        <f>G367*210</f>
        <v>210</v>
      </c>
      <c r="K367" s="4">
        <v>5.6</v>
      </c>
    </row>
    <row r="368" ht="15.75" customHeight="1" spans="1:11">
      <c r="A368" s="2" t="s">
        <v>0</v>
      </c>
      <c r="B368" s="3" t="s">
        <v>791</v>
      </c>
      <c r="C368" s="2" t="s">
        <v>9</v>
      </c>
      <c r="D368" s="2" t="s">
        <v>780</v>
      </c>
      <c r="E368" s="7" t="s">
        <v>770</v>
      </c>
      <c r="F368" s="2" t="s">
        <v>792</v>
      </c>
      <c r="G368" s="3">
        <v>1</v>
      </c>
      <c r="H368" s="2" t="s">
        <v>15</v>
      </c>
      <c r="I368" s="2" t="s">
        <v>7</v>
      </c>
      <c r="J368" s="4">
        <f>G368*210</f>
        <v>210</v>
      </c>
      <c r="K368" s="4">
        <v>5.6</v>
      </c>
    </row>
    <row r="369" ht="15.75" customHeight="1" spans="1:11">
      <c r="A369" s="2" t="s">
        <v>0</v>
      </c>
      <c r="B369" s="3" t="s">
        <v>793</v>
      </c>
      <c r="C369" s="2" t="s">
        <v>9</v>
      </c>
      <c r="D369" s="2" t="s">
        <v>780</v>
      </c>
      <c r="E369" s="7" t="s">
        <v>770</v>
      </c>
      <c r="F369" s="2" t="s">
        <v>794</v>
      </c>
      <c r="G369" s="3">
        <v>1</v>
      </c>
      <c r="H369" s="2" t="s">
        <v>31</v>
      </c>
      <c r="I369" s="2" t="s">
        <v>7</v>
      </c>
      <c r="J369" s="4">
        <f>G369*210</f>
        <v>210</v>
      </c>
      <c r="K369" s="4">
        <v>5.6</v>
      </c>
    </row>
    <row r="370" ht="15.75" customHeight="1" spans="1:11">
      <c r="A370" s="2" t="s">
        <v>0</v>
      </c>
      <c r="B370" s="20" t="s">
        <v>159</v>
      </c>
      <c r="C370" s="21"/>
      <c r="D370" s="2" t="s">
        <v>780</v>
      </c>
      <c r="E370" s="7" t="s">
        <v>770</v>
      </c>
      <c r="F370" s="2" t="s">
        <v>795</v>
      </c>
      <c r="G370" s="3">
        <v>1</v>
      </c>
      <c r="H370" s="2" t="s">
        <v>15</v>
      </c>
      <c r="I370" s="2" t="s">
        <v>7</v>
      </c>
      <c r="J370" s="4">
        <f>G370*210</f>
        <v>210</v>
      </c>
      <c r="K370" s="4">
        <v>5.6</v>
      </c>
    </row>
    <row r="371" ht="15.75" customHeight="1" spans="1:11">
      <c r="A371" s="2" t="s">
        <v>0</v>
      </c>
      <c r="B371" s="3" t="s">
        <v>796</v>
      </c>
      <c r="C371" s="2" t="s">
        <v>9</v>
      </c>
      <c r="D371" s="2" t="s">
        <v>780</v>
      </c>
      <c r="E371" s="7" t="s">
        <v>770</v>
      </c>
      <c r="F371" s="2" t="s">
        <v>797</v>
      </c>
      <c r="G371" s="3">
        <v>1</v>
      </c>
      <c r="H371" s="2" t="s">
        <v>78</v>
      </c>
      <c r="I371" s="2" t="s">
        <v>47</v>
      </c>
      <c r="J371" s="4">
        <f t="shared" ref="J371:J382" si="21">G371*190</f>
        <v>190</v>
      </c>
      <c r="K371" s="4">
        <v>5.6</v>
      </c>
    </row>
    <row r="372" ht="15.75" customHeight="1" spans="1:11">
      <c r="A372" s="2" t="s">
        <v>0</v>
      </c>
      <c r="B372" s="3" t="s">
        <v>798</v>
      </c>
      <c r="C372" s="2" t="s">
        <v>9</v>
      </c>
      <c r="D372" s="2" t="s">
        <v>780</v>
      </c>
      <c r="E372" s="7" t="s">
        <v>770</v>
      </c>
      <c r="F372" s="2" t="s">
        <v>799</v>
      </c>
      <c r="G372" s="3">
        <v>1</v>
      </c>
      <c r="H372" s="2" t="s">
        <v>31</v>
      </c>
      <c r="I372" s="2" t="s">
        <v>47</v>
      </c>
      <c r="J372" s="4">
        <f t="shared" si="21"/>
        <v>190</v>
      </c>
      <c r="K372" s="4">
        <v>5.6</v>
      </c>
    </row>
    <row r="373" ht="15.75" customHeight="1" spans="1:11">
      <c r="A373" s="2" t="s">
        <v>0</v>
      </c>
      <c r="B373" s="3" t="s">
        <v>800</v>
      </c>
      <c r="C373" s="2" t="s">
        <v>9</v>
      </c>
      <c r="D373" s="2" t="s">
        <v>780</v>
      </c>
      <c r="E373" s="7" t="s">
        <v>770</v>
      </c>
      <c r="F373" s="2" t="s">
        <v>801</v>
      </c>
      <c r="G373" s="3">
        <v>1</v>
      </c>
      <c r="H373" s="2" t="s">
        <v>15</v>
      </c>
      <c r="I373" s="2" t="s">
        <v>47</v>
      </c>
      <c r="J373" s="4">
        <f t="shared" si="21"/>
        <v>190</v>
      </c>
      <c r="K373" s="4">
        <v>5.6</v>
      </c>
    </row>
    <row r="374" ht="15.75" customHeight="1" spans="1:11">
      <c r="A374" s="2" t="s">
        <v>0</v>
      </c>
      <c r="B374" s="3" t="s">
        <v>802</v>
      </c>
      <c r="C374" s="2" t="s">
        <v>9</v>
      </c>
      <c r="D374" s="2" t="s">
        <v>780</v>
      </c>
      <c r="E374" s="7" t="s">
        <v>770</v>
      </c>
      <c r="F374" s="2" t="s">
        <v>803</v>
      </c>
      <c r="G374" s="3">
        <v>1</v>
      </c>
      <c r="H374" s="2" t="s">
        <v>15</v>
      </c>
      <c r="I374" s="2" t="s">
        <v>47</v>
      </c>
      <c r="J374" s="4">
        <f t="shared" si="21"/>
        <v>190</v>
      </c>
      <c r="K374" s="4">
        <v>5.6</v>
      </c>
    </row>
    <row r="375" ht="15.75" customHeight="1" spans="1:11">
      <c r="A375" s="2" t="s">
        <v>0</v>
      </c>
      <c r="B375" s="3" t="s">
        <v>804</v>
      </c>
      <c r="C375" s="2" t="s">
        <v>9</v>
      </c>
      <c r="D375" s="2" t="s">
        <v>780</v>
      </c>
      <c r="E375" s="7" t="s">
        <v>770</v>
      </c>
      <c r="F375" s="2" t="s">
        <v>805</v>
      </c>
      <c r="G375" s="3">
        <v>1</v>
      </c>
      <c r="H375" s="2" t="s">
        <v>15</v>
      </c>
      <c r="I375" s="2" t="s">
        <v>47</v>
      </c>
      <c r="J375" s="4">
        <f t="shared" si="21"/>
        <v>190</v>
      </c>
      <c r="K375" s="4">
        <v>5.6</v>
      </c>
    </row>
    <row r="376" ht="15.75" customHeight="1" spans="1:11">
      <c r="A376" s="2" t="s">
        <v>0</v>
      </c>
      <c r="B376" s="3" t="s">
        <v>806</v>
      </c>
      <c r="C376" s="8" t="s">
        <v>9</v>
      </c>
      <c r="D376" s="2" t="s">
        <v>780</v>
      </c>
      <c r="E376" s="7" t="s">
        <v>770</v>
      </c>
      <c r="F376" s="2" t="s">
        <v>807</v>
      </c>
      <c r="G376" s="3">
        <v>1</v>
      </c>
      <c r="H376" s="8" t="s">
        <v>784</v>
      </c>
      <c r="I376" s="7" t="s">
        <v>47</v>
      </c>
      <c r="J376" s="4">
        <f t="shared" si="21"/>
        <v>190</v>
      </c>
      <c r="K376" s="4">
        <v>5.6</v>
      </c>
    </row>
    <row r="377" ht="15.75" customHeight="1" spans="1:11">
      <c r="A377" s="2" t="s">
        <v>0</v>
      </c>
      <c r="B377" s="9" t="s">
        <v>808</v>
      </c>
      <c r="C377" s="7" t="s">
        <v>9</v>
      </c>
      <c r="D377" s="2" t="s">
        <v>780</v>
      </c>
      <c r="E377" s="7" t="s">
        <v>770</v>
      </c>
      <c r="F377" s="7" t="s">
        <v>809</v>
      </c>
      <c r="G377" s="3">
        <v>1</v>
      </c>
      <c r="H377" s="7" t="s">
        <v>15</v>
      </c>
      <c r="I377" s="2" t="s">
        <v>47</v>
      </c>
      <c r="J377" s="4">
        <f t="shared" si="21"/>
        <v>190</v>
      </c>
      <c r="K377" s="4">
        <v>5.6</v>
      </c>
    </row>
    <row r="378" ht="15.75" customHeight="1" spans="1:11">
      <c r="A378" s="2" t="s">
        <v>0</v>
      </c>
      <c r="B378" s="3" t="s">
        <v>810</v>
      </c>
      <c r="C378" s="2" t="s">
        <v>62</v>
      </c>
      <c r="D378" s="2" t="s">
        <v>780</v>
      </c>
      <c r="E378" s="7" t="s">
        <v>770</v>
      </c>
      <c r="F378" s="2" t="s">
        <v>811</v>
      </c>
      <c r="G378" s="3">
        <v>2</v>
      </c>
      <c r="H378" s="2" t="s">
        <v>19</v>
      </c>
      <c r="I378" s="2" t="s">
        <v>47</v>
      </c>
      <c r="J378" s="4">
        <f t="shared" si="21"/>
        <v>380</v>
      </c>
      <c r="K378" s="4">
        <v>5.6</v>
      </c>
    </row>
    <row r="379" ht="15.75" customHeight="1" spans="1:11">
      <c r="A379" s="2" t="s">
        <v>0</v>
      </c>
      <c r="B379" s="3" t="s">
        <v>812</v>
      </c>
      <c r="C379" s="2" t="s">
        <v>9</v>
      </c>
      <c r="D379" s="2" t="s">
        <v>780</v>
      </c>
      <c r="E379" s="7" t="s">
        <v>770</v>
      </c>
      <c r="F379" s="2" t="s">
        <v>813</v>
      </c>
      <c r="G379" s="3">
        <v>2</v>
      </c>
      <c r="H379" s="2" t="s">
        <v>39</v>
      </c>
      <c r="I379" s="2" t="s">
        <v>47</v>
      </c>
      <c r="J379" s="4">
        <f t="shared" si="21"/>
        <v>380</v>
      </c>
      <c r="K379" s="4">
        <v>5.6</v>
      </c>
    </row>
    <row r="380" ht="15.75" customHeight="1" spans="1:11">
      <c r="A380" s="2" t="s">
        <v>0</v>
      </c>
      <c r="B380" s="10" t="s">
        <v>814</v>
      </c>
      <c r="C380" s="11" t="s">
        <v>9</v>
      </c>
      <c r="D380" s="2" t="s">
        <v>780</v>
      </c>
      <c r="E380" s="7" t="s">
        <v>770</v>
      </c>
      <c r="F380" s="11" t="s">
        <v>815</v>
      </c>
      <c r="G380" s="3">
        <v>1</v>
      </c>
      <c r="H380" s="11" t="s">
        <v>149</v>
      </c>
      <c r="I380" s="17" t="s">
        <v>47</v>
      </c>
      <c r="J380" s="4">
        <f t="shared" si="21"/>
        <v>190</v>
      </c>
      <c r="K380" s="4">
        <v>5.6</v>
      </c>
    </row>
    <row r="381" ht="15.75" customHeight="1" spans="1:11">
      <c r="A381" s="2" t="s">
        <v>0</v>
      </c>
      <c r="B381" s="10" t="s">
        <v>816</v>
      </c>
      <c r="C381" s="11" t="s">
        <v>9</v>
      </c>
      <c r="D381" s="2" t="s">
        <v>780</v>
      </c>
      <c r="E381" s="7" t="s">
        <v>770</v>
      </c>
      <c r="F381" s="11" t="s">
        <v>817</v>
      </c>
      <c r="G381" s="3">
        <v>1</v>
      </c>
      <c r="H381" s="11" t="s">
        <v>462</v>
      </c>
      <c r="I381" s="17" t="s">
        <v>47</v>
      </c>
      <c r="J381" s="4">
        <f t="shared" si="21"/>
        <v>190</v>
      </c>
      <c r="K381" s="4">
        <v>5.6</v>
      </c>
    </row>
    <row r="382" ht="15.75" customHeight="1" spans="1:11">
      <c r="A382" s="2" t="s">
        <v>0</v>
      </c>
      <c r="B382" s="10" t="s">
        <v>818</v>
      </c>
      <c r="C382" s="11" t="s">
        <v>9</v>
      </c>
      <c r="D382" s="2" t="s">
        <v>780</v>
      </c>
      <c r="E382" s="7" t="s">
        <v>770</v>
      </c>
      <c r="F382" s="11" t="s">
        <v>819</v>
      </c>
      <c r="G382" s="3">
        <v>1</v>
      </c>
      <c r="H382" s="11" t="s">
        <v>149</v>
      </c>
      <c r="I382" s="17" t="s">
        <v>47</v>
      </c>
      <c r="J382" s="4">
        <f t="shared" si="21"/>
        <v>190</v>
      </c>
      <c r="K382" s="4">
        <v>5.6</v>
      </c>
    </row>
    <row r="383" ht="14.25" customHeight="1" spans="1:11">
      <c r="A383" s="2" t="s">
        <v>0</v>
      </c>
      <c r="B383" s="3" t="s">
        <v>820</v>
      </c>
      <c r="C383" s="2" t="s">
        <v>9</v>
      </c>
      <c r="D383" s="2" t="s">
        <v>821</v>
      </c>
      <c r="E383" s="7" t="s">
        <v>822</v>
      </c>
      <c r="F383" s="2" t="s">
        <v>823</v>
      </c>
      <c r="G383" s="3">
        <v>2</v>
      </c>
      <c r="H383" s="2" t="s">
        <v>31</v>
      </c>
      <c r="I383" s="2" t="s">
        <v>7</v>
      </c>
      <c r="J383" s="4">
        <f>G383*210</f>
        <v>420</v>
      </c>
      <c r="K383" s="4">
        <v>5.6</v>
      </c>
    </row>
    <row r="384" ht="14.25" customHeight="1" spans="1:11">
      <c r="A384" s="2" t="s">
        <v>0</v>
      </c>
      <c r="B384" s="3" t="s">
        <v>824</v>
      </c>
      <c r="C384" s="2" t="s">
        <v>440</v>
      </c>
      <c r="D384" s="2" t="s">
        <v>821</v>
      </c>
      <c r="E384" s="7" t="s">
        <v>822</v>
      </c>
      <c r="F384" s="2" t="s">
        <v>825</v>
      </c>
      <c r="G384" s="3">
        <v>2</v>
      </c>
      <c r="H384" s="2" t="s">
        <v>31</v>
      </c>
      <c r="I384" s="2" t="s">
        <v>7</v>
      </c>
      <c r="J384" s="4">
        <f>G384*210</f>
        <v>420</v>
      </c>
      <c r="K384" s="4">
        <v>5.6</v>
      </c>
    </row>
    <row r="385" ht="14.25" customHeight="1" spans="1:11">
      <c r="A385" s="2" t="s">
        <v>0</v>
      </c>
      <c r="B385" s="20" t="s">
        <v>159</v>
      </c>
      <c r="C385" s="21"/>
      <c r="D385" s="8" t="s">
        <v>826</v>
      </c>
      <c r="E385" s="7" t="s">
        <v>822</v>
      </c>
      <c r="F385" s="8" t="s">
        <v>827</v>
      </c>
      <c r="G385" s="8">
        <v>1</v>
      </c>
      <c r="H385" s="2" t="s">
        <v>216</v>
      </c>
      <c r="I385" s="2" t="s">
        <v>16</v>
      </c>
      <c r="J385" s="4">
        <f>G385*310</f>
        <v>310</v>
      </c>
      <c r="K385" s="4">
        <v>5.6</v>
      </c>
    </row>
    <row r="386" ht="14.25" customHeight="1" spans="1:11">
      <c r="A386" s="2" t="s">
        <v>0</v>
      </c>
      <c r="B386" s="3" t="s">
        <v>828</v>
      </c>
      <c r="C386" s="2" t="s">
        <v>9</v>
      </c>
      <c r="D386" s="2" t="s">
        <v>826</v>
      </c>
      <c r="E386" s="7" t="s">
        <v>822</v>
      </c>
      <c r="F386" s="2" t="s">
        <v>177</v>
      </c>
      <c r="G386" s="3">
        <v>1</v>
      </c>
      <c r="H386" s="2" t="s">
        <v>19</v>
      </c>
      <c r="I386" s="7" t="s">
        <v>88</v>
      </c>
      <c r="J386" s="4">
        <f>G386*355</f>
        <v>355</v>
      </c>
      <c r="K386" s="4">
        <v>5.6</v>
      </c>
    </row>
    <row r="387" ht="14.25" customHeight="1" spans="1:11">
      <c r="A387" s="2" t="s">
        <v>0</v>
      </c>
      <c r="B387" s="3" t="s">
        <v>829</v>
      </c>
      <c r="C387" s="8" t="s">
        <v>62</v>
      </c>
      <c r="D387" s="8" t="s">
        <v>826</v>
      </c>
      <c r="E387" s="7" t="s">
        <v>822</v>
      </c>
      <c r="F387" s="7" t="s">
        <v>830</v>
      </c>
      <c r="G387" s="3">
        <v>1</v>
      </c>
      <c r="H387" s="8" t="s">
        <v>831</v>
      </c>
      <c r="I387" s="7" t="s">
        <v>7</v>
      </c>
      <c r="J387" s="4">
        <f>G387*210</f>
        <v>210</v>
      </c>
      <c r="K387" s="4">
        <v>5.6</v>
      </c>
    </row>
    <row r="388" ht="14.25" customHeight="1" spans="1:11">
      <c r="A388" s="2" t="s">
        <v>0</v>
      </c>
      <c r="B388" s="3" t="s">
        <v>832</v>
      </c>
      <c r="C388" s="8" t="s">
        <v>9</v>
      </c>
      <c r="D388" s="23" t="s">
        <v>826</v>
      </c>
      <c r="E388" s="7" t="s">
        <v>822</v>
      </c>
      <c r="F388" s="23" t="s">
        <v>833</v>
      </c>
      <c r="G388" s="3">
        <v>1</v>
      </c>
      <c r="H388" s="2" t="s">
        <v>149</v>
      </c>
      <c r="I388" s="2" t="s">
        <v>7</v>
      </c>
      <c r="J388" s="4">
        <f>G388*210</f>
        <v>210</v>
      </c>
      <c r="K388" s="4">
        <v>5.6</v>
      </c>
    </row>
    <row r="389" ht="14.25" customHeight="1" spans="1:11">
      <c r="A389" s="2" t="s">
        <v>0</v>
      </c>
      <c r="B389" s="3" t="s">
        <v>834</v>
      </c>
      <c r="C389" s="8" t="s">
        <v>9</v>
      </c>
      <c r="D389" s="23" t="s">
        <v>826</v>
      </c>
      <c r="E389" s="7" t="s">
        <v>822</v>
      </c>
      <c r="F389" s="2" t="s">
        <v>835</v>
      </c>
      <c r="G389" s="3">
        <v>1</v>
      </c>
      <c r="H389" s="2" t="s">
        <v>31</v>
      </c>
      <c r="I389" s="2" t="s">
        <v>7</v>
      </c>
      <c r="J389" s="4">
        <f>G389*210</f>
        <v>210</v>
      </c>
      <c r="K389" s="4">
        <v>5.6</v>
      </c>
    </row>
    <row r="390" ht="14.25" customHeight="1" spans="1:11">
      <c r="A390" s="2" t="s">
        <v>0</v>
      </c>
      <c r="B390" s="3" t="s">
        <v>836</v>
      </c>
      <c r="C390" s="2" t="s">
        <v>62</v>
      </c>
      <c r="D390" s="2" t="s">
        <v>826</v>
      </c>
      <c r="E390" s="7" t="s">
        <v>822</v>
      </c>
      <c r="F390" s="2" t="s">
        <v>837</v>
      </c>
      <c r="G390" s="3">
        <v>1</v>
      </c>
      <c r="H390" s="2" t="s">
        <v>838</v>
      </c>
      <c r="I390" s="2" t="s">
        <v>47</v>
      </c>
      <c r="J390" s="4">
        <f t="shared" ref="J390:J396" si="22">G390*190</f>
        <v>190</v>
      </c>
      <c r="K390" s="4">
        <v>5.6</v>
      </c>
    </row>
    <row r="391" ht="14.25" customHeight="1" spans="1:11">
      <c r="A391" s="2" t="s">
        <v>0</v>
      </c>
      <c r="B391" s="3" t="s">
        <v>839</v>
      </c>
      <c r="C391" s="2" t="s">
        <v>9</v>
      </c>
      <c r="D391" s="2" t="s">
        <v>826</v>
      </c>
      <c r="E391" s="7" t="s">
        <v>822</v>
      </c>
      <c r="F391" s="2" t="s">
        <v>840</v>
      </c>
      <c r="G391" s="3">
        <v>1</v>
      </c>
      <c r="H391" s="2" t="s">
        <v>39</v>
      </c>
      <c r="I391" s="2" t="s">
        <v>47</v>
      </c>
      <c r="J391" s="4">
        <f t="shared" si="22"/>
        <v>190</v>
      </c>
      <c r="K391" s="4">
        <v>5.6</v>
      </c>
    </row>
    <row r="392" ht="14.25" customHeight="1" spans="1:11">
      <c r="A392" s="2" t="s">
        <v>0</v>
      </c>
      <c r="B392" s="3" t="s">
        <v>841</v>
      </c>
      <c r="C392" s="2" t="s">
        <v>592</v>
      </c>
      <c r="D392" s="2" t="s">
        <v>826</v>
      </c>
      <c r="E392" s="7" t="s">
        <v>822</v>
      </c>
      <c r="F392" s="2" t="s">
        <v>842</v>
      </c>
      <c r="G392" s="3">
        <v>1</v>
      </c>
      <c r="H392" s="2" t="s">
        <v>19</v>
      </c>
      <c r="I392" s="2" t="s">
        <v>47</v>
      </c>
      <c r="J392" s="4">
        <f t="shared" si="22"/>
        <v>190</v>
      </c>
      <c r="K392" s="4">
        <v>5.6</v>
      </c>
    </row>
    <row r="393" ht="14.25" customHeight="1" spans="1:11">
      <c r="A393" s="2" t="s">
        <v>0</v>
      </c>
      <c r="B393" s="3" t="s">
        <v>843</v>
      </c>
      <c r="C393" s="2" t="s">
        <v>62</v>
      </c>
      <c r="D393" s="2" t="s">
        <v>826</v>
      </c>
      <c r="E393" s="7" t="s">
        <v>822</v>
      </c>
      <c r="F393" s="2" t="s">
        <v>844</v>
      </c>
      <c r="G393" s="3">
        <v>1</v>
      </c>
      <c r="H393" s="2" t="s">
        <v>784</v>
      </c>
      <c r="I393" s="2" t="s">
        <v>47</v>
      </c>
      <c r="J393" s="4">
        <f t="shared" si="22"/>
        <v>190</v>
      </c>
      <c r="K393" s="4">
        <v>5.6</v>
      </c>
    </row>
    <row r="394" ht="14.25" customHeight="1" spans="1:11">
      <c r="A394" s="2" t="s">
        <v>0</v>
      </c>
      <c r="B394" s="3" t="s">
        <v>159</v>
      </c>
      <c r="C394" s="8"/>
      <c r="D394" s="2" t="s">
        <v>826</v>
      </c>
      <c r="E394" s="7" t="s">
        <v>822</v>
      </c>
      <c r="F394" s="2" t="s">
        <v>845</v>
      </c>
      <c r="G394" s="3">
        <v>1</v>
      </c>
      <c r="H394" s="8" t="s">
        <v>149</v>
      </c>
      <c r="I394" s="7" t="s">
        <v>47</v>
      </c>
      <c r="J394" s="4">
        <f t="shared" si="22"/>
        <v>190</v>
      </c>
      <c r="K394" s="4">
        <v>5.6</v>
      </c>
    </row>
    <row r="395" ht="14.25" customHeight="1" spans="1:11">
      <c r="A395" s="2" t="s">
        <v>0</v>
      </c>
      <c r="B395" s="3" t="s">
        <v>846</v>
      </c>
      <c r="C395" s="8" t="s">
        <v>9</v>
      </c>
      <c r="D395" s="23" t="s">
        <v>826</v>
      </c>
      <c r="E395" s="7" t="s">
        <v>822</v>
      </c>
      <c r="F395" s="23" t="s">
        <v>847</v>
      </c>
      <c r="G395" s="3">
        <v>1</v>
      </c>
      <c r="H395" s="2" t="s">
        <v>31</v>
      </c>
      <c r="I395" s="2" t="s">
        <v>47</v>
      </c>
      <c r="J395" s="4">
        <f t="shared" si="22"/>
        <v>190</v>
      </c>
      <c r="K395" s="4">
        <v>5.6</v>
      </c>
    </row>
    <row r="396" ht="14.25" customHeight="1" spans="1:11">
      <c r="A396" s="2" t="s">
        <v>0</v>
      </c>
      <c r="B396" s="3" t="s">
        <v>848</v>
      </c>
      <c r="C396" s="2" t="s">
        <v>9</v>
      </c>
      <c r="D396" s="2" t="s">
        <v>826</v>
      </c>
      <c r="E396" s="7" t="s">
        <v>822</v>
      </c>
      <c r="F396" s="2" t="s">
        <v>849</v>
      </c>
      <c r="G396" s="3">
        <v>1</v>
      </c>
      <c r="H396" s="2" t="s">
        <v>31</v>
      </c>
      <c r="I396" s="2" t="s">
        <v>47</v>
      </c>
      <c r="J396" s="4">
        <f t="shared" si="22"/>
        <v>190</v>
      </c>
      <c r="K396" s="4">
        <v>5.6</v>
      </c>
    </row>
    <row r="397" ht="14.25" customHeight="1" spans="1:11">
      <c r="A397" s="2" t="s">
        <v>0</v>
      </c>
      <c r="B397" s="3" t="s">
        <v>850</v>
      </c>
      <c r="C397" s="2" t="s">
        <v>62</v>
      </c>
      <c r="D397" s="2" t="s">
        <v>851</v>
      </c>
      <c r="E397" s="7" t="s">
        <v>822</v>
      </c>
      <c r="F397" s="2" t="s">
        <v>852</v>
      </c>
      <c r="G397" s="3">
        <v>3</v>
      </c>
      <c r="H397" s="2" t="s">
        <v>19</v>
      </c>
      <c r="I397" s="7" t="s">
        <v>88</v>
      </c>
      <c r="J397" s="4">
        <f>G397*355</f>
        <v>1065</v>
      </c>
      <c r="K397" s="4">
        <v>5.6</v>
      </c>
    </row>
    <row r="398" ht="14.25" customHeight="1" spans="1:11">
      <c r="A398" s="2" t="s">
        <v>0</v>
      </c>
      <c r="B398" s="3" t="s">
        <v>853</v>
      </c>
      <c r="C398" s="2" t="s">
        <v>62</v>
      </c>
      <c r="D398" s="2" t="s">
        <v>851</v>
      </c>
      <c r="E398" s="7" t="s">
        <v>822</v>
      </c>
      <c r="F398" s="2" t="s">
        <v>854</v>
      </c>
      <c r="G398" s="3">
        <v>3</v>
      </c>
      <c r="H398" s="2" t="s">
        <v>19</v>
      </c>
      <c r="I398" s="7" t="s">
        <v>88</v>
      </c>
      <c r="J398" s="4">
        <f>G398*355</f>
        <v>1065</v>
      </c>
      <c r="K398" s="4">
        <v>5.6</v>
      </c>
    </row>
    <row r="399" ht="14.25" customHeight="1" spans="1:11">
      <c r="A399" s="2" t="s">
        <v>0</v>
      </c>
      <c r="B399" s="3" t="s">
        <v>855</v>
      </c>
      <c r="C399" s="2" t="s">
        <v>440</v>
      </c>
      <c r="D399" s="2" t="s">
        <v>851</v>
      </c>
      <c r="E399" s="7" t="s">
        <v>822</v>
      </c>
      <c r="F399" s="2" t="s">
        <v>856</v>
      </c>
      <c r="G399" s="3">
        <v>1</v>
      </c>
      <c r="H399" s="2" t="s">
        <v>39</v>
      </c>
      <c r="I399" s="2" t="s">
        <v>7</v>
      </c>
      <c r="J399" s="4">
        <f>G399*210</f>
        <v>210</v>
      </c>
      <c r="K399" s="4">
        <v>5.6</v>
      </c>
    </row>
    <row r="400" ht="14.25" customHeight="1" spans="1:11">
      <c r="A400" s="2" t="s">
        <v>0</v>
      </c>
      <c r="B400" s="3" t="s">
        <v>857</v>
      </c>
      <c r="C400" s="2" t="s">
        <v>440</v>
      </c>
      <c r="D400" s="2" t="s">
        <v>851</v>
      </c>
      <c r="E400" s="7" t="s">
        <v>822</v>
      </c>
      <c r="F400" s="2" t="s">
        <v>858</v>
      </c>
      <c r="G400" s="3">
        <v>1</v>
      </c>
      <c r="H400" s="2" t="s">
        <v>859</v>
      </c>
      <c r="I400" s="2" t="s">
        <v>7</v>
      </c>
      <c r="J400" s="4">
        <f>G400*210</f>
        <v>210</v>
      </c>
      <c r="K400" s="4">
        <v>5.6</v>
      </c>
    </row>
    <row r="401" ht="15.75" customHeight="1" spans="1:11">
      <c r="A401" s="2" t="s">
        <v>0</v>
      </c>
      <c r="B401" s="3" t="s">
        <v>860</v>
      </c>
      <c r="C401" s="2" t="s">
        <v>592</v>
      </c>
      <c r="D401" s="2" t="s">
        <v>851</v>
      </c>
      <c r="E401" s="7" t="s">
        <v>822</v>
      </c>
      <c r="F401" s="2" t="s">
        <v>861</v>
      </c>
      <c r="G401" s="3">
        <v>1</v>
      </c>
      <c r="H401" s="2" t="s">
        <v>39</v>
      </c>
      <c r="I401" s="2" t="s">
        <v>47</v>
      </c>
      <c r="J401" s="4">
        <f t="shared" ref="J401:J412" si="23">G401*190</f>
        <v>190</v>
      </c>
      <c r="K401" s="4">
        <v>5.6</v>
      </c>
    </row>
    <row r="402" ht="15.75" customHeight="1" spans="1:11">
      <c r="A402" s="2" t="s">
        <v>0</v>
      </c>
      <c r="B402" s="3" t="s">
        <v>862</v>
      </c>
      <c r="C402" s="2" t="s">
        <v>440</v>
      </c>
      <c r="D402" s="2" t="s">
        <v>851</v>
      </c>
      <c r="E402" s="7" t="s">
        <v>822</v>
      </c>
      <c r="F402" s="2" t="s">
        <v>863</v>
      </c>
      <c r="G402" s="3">
        <v>1</v>
      </c>
      <c r="H402" s="2" t="s">
        <v>692</v>
      </c>
      <c r="I402" s="2" t="s">
        <v>47</v>
      </c>
      <c r="J402" s="4">
        <f t="shared" si="23"/>
        <v>190</v>
      </c>
      <c r="K402" s="4">
        <v>5.6</v>
      </c>
    </row>
    <row r="403" ht="14.25" customHeight="1" spans="1:11">
      <c r="A403" s="2" t="s">
        <v>0</v>
      </c>
      <c r="B403" s="3" t="s">
        <v>864</v>
      </c>
      <c r="C403" s="8" t="s">
        <v>9</v>
      </c>
      <c r="D403" s="2" t="s">
        <v>851</v>
      </c>
      <c r="E403" s="7" t="s">
        <v>822</v>
      </c>
      <c r="F403" s="2" t="s">
        <v>865</v>
      </c>
      <c r="G403" s="3">
        <v>1</v>
      </c>
      <c r="H403" s="8" t="s">
        <v>31</v>
      </c>
      <c r="I403" s="7" t="s">
        <v>47</v>
      </c>
      <c r="J403" s="4">
        <f t="shared" si="23"/>
        <v>190</v>
      </c>
      <c r="K403" s="4">
        <v>5.6</v>
      </c>
    </row>
    <row r="404" ht="14.25" customHeight="1" spans="1:11">
      <c r="A404" s="2" t="s">
        <v>0</v>
      </c>
      <c r="B404" s="3" t="s">
        <v>866</v>
      </c>
      <c r="C404" s="8" t="s">
        <v>9</v>
      </c>
      <c r="D404" s="8" t="s">
        <v>851</v>
      </c>
      <c r="E404" s="7" t="s">
        <v>822</v>
      </c>
      <c r="F404" s="2" t="s">
        <v>867</v>
      </c>
      <c r="G404" s="3">
        <v>1</v>
      </c>
      <c r="H404" s="8" t="s">
        <v>868</v>
      </c>
      <c r="I404" s="7" t="s">
        <v>47</v>
      </c>
      <c r="J404" s="4">
        <f t="shared" si="23"/>
        <v>190</v>
      </c>
      <c r="K404" s="4">
        <v>5.6</v>
      </c>
    </row>
    <row r="405" ht="14.25" customHeight="1" spans="1:11">
      <c r="A405" s="2" t="s">
        <v>0</v>
      </c>
      <c r="B405" s="3" t="s">
        <v>869</v>
      </c>
      <c r="C405" s="8" t="s">
        <v>9</v>
      </c>
      <c r="D405" s="8" t="s">
        <v>851</v>
      </c>
      <c r="E405" s="7" t="s">
        <v>822</v>
      </c>
      <c r="F405" s="2" t="s">
        <v>870</v>
      </c>
      <c r="G405" s="3">
        <v>1</v>
      </c>
      <c r="H405" s="8" t="s">
        <v>140</v>
      </c>
      <c r="I405" s="7" t="s">
        <v>47</v>
      </c>
      <c r="J405" s="4">
        <f t="shared" si="23"/>
        <v>190</v>
      </c>
      <c r="K405" s="4">
        <v>5.6</v>
      </c>
    </row>
    <row r="406" ht="14.25" customHeight="1" spans="1:11">
      <c r="A406" s="2" t="s">
        <v>0</v>
      </c>
      <c r="B406" s="3" t="s">
        <v>871</v>
      </c>
      <c r="C406" s="2" t="s">
        <v>9</v>
      </c>
      <c r="D406" s="2" t="s">
        <v>851</v>
      </c>
      <c r="E406" s="7" t="s">
        <v>822</v>
      </c>
      <c r="F406" s="2" t="s">
        <v>872</v>
      </c>
      <c r="G406" s="3">
        <v>1</v>
      </c>
      <c r="H406" s="8" t="s">
        <v>873</v>
      </c>
      <c r="I406" s="7" t="s">
        <v>47</v>
      </c>
      <c r="J406" s="4">
        <f t="shared" si="23"/>
        <v>190</v>
      </c>
      <c r="K406" s="4">
        <v>5.6</v>
      </c>
    </row>
    <row r="407" ht="14.25" customHeight="1" spans="1:11">
      <c r="A407" s="2" t="s">
        <v>0</v>
      </c>
      <c r="B407" s="9" t="s">
        <v>874</v>
      </c>
      <c r="C407" s="7" t="s">
        <v>9</v>
      </c>
      <c r="D407" s="2" t="s">
        <v>851</v>
      </c>
      <c r="E407" s="7" t="s">
        <v>822</v>
      </c>
      <c r="F407" s="7" t="s">
        <v>875</v>
      </c>
      <c r="G407" s="3">
        <v>1</v>
      </c>
      <c r="H407" s="7" t="s">
        <v>716</v>
      </c>
      <c r="I407" s="2" t="s">
        <v>47</v>
      </c>
      <c r="J407" s="4">
        <f t="shared" si="23"/>
        <v>190</v>
      </c>
      <c r="K407" s="4">
        <v>5.6</v>
      </c>
    </row>
    <row r="408" ht="14.25" customHeight="1" spans="1:11">
      <c r="A408" s="2" t="s">
        <v>0</v>
      </c>
      <c r="B408" s="3" t="s">
        <v>876</v>
      </c>
      <c r="C408" s="8" t="s">
        <v>9</v>
      </c>
      <c r="D408" s="2" t="s">
        <v>851</v>
      </c>
      <c r="E408" s="7" t="s">
        <v>822</v>
      </c>
      <c r="F408" s="2" t="s">
        <v>877</v>
      </c>
      <c r="G408" s="8">
        <v>1</v>
      </c>
      <c r="H408" s="2" t="s">
        <v>31</v>
      </c>
      <c r="I408" s="2" t="s">
        <v>47</v>
      </c>
      <c r="J408" s="4">
        <f t="shared" si="23"/>
        <v>190</v>
      </c>
      <c r="K408" s="4">
        <v>5.6</v>
      </c>
    </row>
    <row r="409" ht="14.25" customHeight="1" spans="1:11">
      <c r="A409" s="2" t="s">
        <v>0</v>
      </c>
      <c r="B409" s="33" t="s">
        <v>159</v>
      </c>
      <c r="C409" s="34"/>
      <c r="D409" s="2" t="s">
        <v>851</v>
      </c>
      <c r="E409" s="7" t="s">
        <v>822</v>
      </c>
      <c r="F409" s="34" t="s">
        <v>878</v>
      </c>
      <c r="G409" s="3">
        <v>1</v>
      </c>
      <c r="H409" s="34" t="s">
        <v>879</v>
      </c>
      <c r="I409" s="36" t="s">
        <v>47</v>
      </c>
      <c r="J409" s="4">
        <f t="shared" si="23"/>
        <v>190</v>
      </c>
      <c r="K409" s="4">
        <v>5.6</v>
      </c>
    </row>
    <row r="410" ht="14.25" customHeight="1" spans="1:11">
      <c r="A410" s="2" t="s">
        <v>0</v>
      </c>
      <c r="B410" s="33" t="s">
        <v>880</v>
      </c>
      <c r="C410" s="34" t="s">
        <v>9</v>
      </c>
      <c r="D410" s="2" t="s">
        <v>851</v>
      </c>
      <c r="E410" s="7" t="s">
        <v>822</v>
      </c>
      <c r="F410" s="34" t="s">
        <v>881</v>
      </c>
      <c r="G410" s="3">
        <v>1</v>
      </c>
      <c r="H410" s="34" t="s">
        <v>212</v>
      </c>
      <c r="I410" s="36" t="s">
        <v>47</v>
      </c>
      <c r="J410" s="4">
        <f t="shared" si="23"/>
        <v>190</v>
      </c>
      <c r="K410" s="4">
        <v>5.6</v>
      </c>
    </row>
    <row r="411" ht="14.25" customHeight="1" spans="1:11">
      <c r="A411" s="2" t="s">
        <v>0</v>
      </c>
      <c r="B411" s="18" t="s">
        <v>882</v>
      </c>
      <c r="C411" s="19" t="s">
        <v>9</v>
      </c>
      <c r="D411" s="2" t="s">
        <v>851</v>
      </c>
      <c r="E411" s="7" t="s">
        <v>822</v>
      </c>
      <c r="F411" s="19" t="s">
        <v>883</v>
      </c>
      <c r="G411" s="3">
        <v>1</v>
      </c>
      <c r="H411" s="19" t="s">
        <v>31</v>
      </c>
      <c r="I411" s="22" t="s">
        <v>47</v>
      </c>
      <c r="J411" s="4">
        <f t="shared" si="23"/>
        <v>190</v>
      </c>
      <c r="K411" s="4">
        <v>5.6</v>
      </c>
    </row>
    <row r="412" ht="14.25" customHeight="1" spans="1:11">
      <c r="A412" s="2" t="s">
        <v>0</v>
      </c>
      <c r="B412" s="10" t="s">
        <v>884</v>
      </c>
      <c r="C412" s="11" t="s">
        <v>9</v>
      </c>
      <c r="D412" s="2" t="s">
        <v>851</v>
      </c>
      <c r="E412" s="7" t="s">
        <v>822</v>
      </c>
      <c r="F412" s="11" t="s">
        <v>885</v>
      </c>
      <c r="G412" s="3">
        <v>1</v>
      </c>
      <c r="H412" s="11" t="s">
        <v>39</v>
      </c>
      <c r="I412" s="17" t="s">
        <v>47</v>
      </c>
      <c r="J412" s="4">
        <f t="shared" si="23"/>
        <v>190</v>
      </c>
      <c r="K412" s="4">
        <v>5.6</v>
      </c>
    </row>
    <row r="413" ht="15.75" customHeight="1" spans="1:11">
      <c r="A413" s="2" t="s">
        <v>0</v>
      </c>
      <c r="B413" s="3" t="s">
        <v>886</v>
      </c>
      <c r="C413" s="2" t="s">
        <v>194</v>
      </c>
      <c r="D413" s="14" t="s">
        <v>887</v>
      </c>
      <c r="E413" s="7" t="s">
        <v>888</v>
      </c>
      <c r="F413" s="2" t="s">
        <v>889</v>
      </c>
      <c r="G413" s="3">
        <v>1</v>
      </c>
      <c r="H413" s="14" t="s">
        <v>19</v>
      </c>
      <c r="I413" s="2" t="s">
        <v>16</v>
      </c>
      <c r="J413" s="4">
        <f>G413*310</f>
        <v>310</v>
      </c>
      <c r="K413" s="4">
        <v>5.6</v>
      </c>
    </row>
    <row r="414" ht="14.25" customHeight="1" spans="1:11">
      <c r="A414" s="2" t="s">
        <v>0</v>
      </c>
      <c r="B414" s="3" t="s">
        <v>890</v>
      </c>
      <c r="C414" s="2" t="s">
        <v>9</v>
      </c>
      <c r="D414" s="2" t="s">
        <v>887</v>
      </c>
      <c r="E414" s="7" t="s">
        <v>888</v>
      </c>
      <c r="F414" s="2" t="s">
        <v>891</v>
      </c>
      <c r="G414" s="3">
        <v>1</v>
      </c>
      <c r="H414" s="2" t="s">
        <v>6</v>
      </c>
      <c r="I414" s="2" t="s">
        <v>7</v>
      </c>
      <c r="J414" s="4">
        <f>G414*210</f>
        <v>210</v>
      </c>
      <c r="K414" s="4">
        <v>5.6</v>
      </c>
    </row>
    <row r="415" ht="14.25" customHeight="1" spans="1:11">
      <c r="A415" s="2" t="s">
        <v>0</v>
      </c>
      <c r="B415" s="3" t="s">
        <v>892</v>
      </c>
      <c r="C415" s="2" t="s">
        <v>9</v>
      </c>
      <c r="D415" s="2" t="s">
        <v>887</v>
      </c>
      <c r="E415" s="7" t="s">
        <v>888</v>
      </c>
      <c r="F415" s="2" t="s">
        <v>893</v>
      </c>
      <c r="G415" s="3">
        <v>1</v>
      </c>
      <c r="H415" s="2" t="s">
        <v>31</v>
      </c>
      <c r="I415" s="2" t="s">
        <v>47</v>
      </c>
      <c r="J415" s="4">
        <f>G415*190</f>
        <v>190</v>
      </c>
      <c r="K415" s="4">
        <v>5.6</v>
      </c>
    </row>
    <row r="416" ht="14.25" customHeight="1" spans="1:11">
      <c r="A416" s="2" t="s">
        <v>0</v>
      </c>
      <c r="B416" s="3" t="s">
        <v>894</v>
      </c>
      <c r="C416" s="2" t="s">
        <v>9</v>
      </c>
      <c r="D416" s="2" t="s">
        <v>887</v>
      </c>
      <c r="E416" s="7" t="s">
        <v>888</v>
      </c>
      <c r="F416" s="2" t="s">
        <v>895</v>
      </c>
      <c r="G416" s="3">
        <v>1</v>
      </c>
      <c r="H416" s="2" t="s">
        <v>31</v>
      </c>
      <c r="I416" s="2" t="s">
        <v>47</v>
      </c>
      <c r="J416" s="4">
        <f>G416*190</f>
        <v>190</v>
      </c>
      <c r="K416" s="4">
        <v>5.6</v>
      </c>
    </row>
    <row r="417" ht="15.75" customHeight="1" spans="1:11">
      <c r="A417" s="2" t="s">
        <v>0</v>
      </c>
      <c r="B417" s="3" t="s">
        <v>896</v>
      </c>
      <c r="C417" s="8" t="s">
        <v>9</v>
      </c>
      <c r="D417" s="2" t="s">
        <v>887</v>
      </c>
      <c r="E417" s="7" t="s">
        <v>888</v>
      </c>
      <c r="F417" s="2" t="s">
        <v>897</v>
      </c>
      <c r="G417" s="3">
        <v>1</v>
      </c>
      <c r="H417" s="8" t="s">
        <v>22</v>
      </c>
      <c r="I417" s="7" t="s">
        <v>47</v>
      </c>
      <c r="J417" s="4">
        <f>G417*190</f>
        <v>190</v>
      </c>
      <c r="K417" s="4">
        <v>5.6</v>
      </c>
    </row>
    <row r="418" ht="14.25" customHeight="1" spans="1:11">
      <c r="A418" s="2" t="s">
        <v>0</v>
      </c>
      <c r="B418" s="3" t="s">
        <v>898</v>
      </c>
      <c r="C418" s="2" t="s">
        <v>9</v>
      </c>
      <c r="D418" s="2" t="s">
        <v>899</v>
      </c>
      <c r="E418" s="7" t="s">
        <v>888</v>
      </c>
      <c r="F418" s="2" t="s">
        <v>900</v>
      </c>
      <c r="G418" s="3">
        <v>1</v>
      </c>
      <c r="H418" s="2" t="s">
        <v>19</v>
      </c>
      <c r="I418" s="2" t="s">
        <v>16</v>
      </c>
      <c r="J418" s="4">
        <f>G418*310</f>
        <v>310</v>
      </c>
      <c r="K418" s="4">
        <v>5.6</v>
      </c>
    </row>
    <row r="419" ht="14.25" customHeight="1" spans="1:11">
      <c r="A419" s="2" t="s">
        <v>0</v>
      </c>
      <c r="B419" s="3" t="s">
        <v>901</v>
      </c>
      <c r="C419" s="2" t="s">
        <v>9</v>
      </c>
      <c r="D419" s="2" t="s">
        <v>899</v>
      </c>
      <c r="E419" s="7" t="s">
        <v>888</v>
      </c>
      <c r="F419" s="2" t="s">
        <v>902</v>
      </c>
      <c r="G419" s="3">
        <v>1</v>
      </c>
      <c r="H419" s="2" t="s">
        <v>19</v>
      </c>
      <c r="I419" s="2" t="s">
        <v>16</v>
      </c>
      <c r="J419" s="4">
        <f>G419*310</f>
        <v>310</v>
      </c>
      <c r="K419" s="4">
        <v>5.6</v>
      </c>
    </row>
    <row r="420" ht="14.25" customHeight="1" spans="1:11">
      <c r="A420" s="2" t="s">
        <v>0</v>
      </c>
      <c r="B420" s="3" t="s">
        <v>903</v>
      </c>
      <c r="C420" s="2" t="s">
        <v>9</v>
      </c>
      <c r="D420" s="2" t="s">
        <v>899</v>
      </c>
      <c r="E420" s="7" t="s">
        <v>888</v>
      </c>
      <c r="F420" s="2" t="s">
        <v>904</v>
      </c>
      <c r="G420" s="3">
        <v>1</v>
      </c>
      <c r="H420" s="2" t="s">
        <v>19</v>
      </c>
      <c r="I420" s="2" t="s">
        <v>16</v>
      </c>
      <c r="J420" s="4">
        <f>G420*310</f>
        <v>310</v>
      </c>
      <c r="K420" s="4">
        <v>5.6</v>
      </c>
    </row>
    <row r="421" ht="14.25" customHeight="1" spans="1:11">
      <c r="A421" s="2" t="s">
        <v>0</v>
      </c>
      <c r="B421" s="3" t="s">
        <v>905</v>
      </c>
      <c r="C421" s="8" t="s">
        <v>9</v>
      </c>
      <c r="D421" s="23" t="s">
        <v>899</v>
      </c>
      <c r="E421" s="7" t="s">
        <v>888</v>
      </c>
      <c r="F421" s="23" t="s">
        <v>906</v>
      </c>
      <c r="G421" s="3">
        <v>1</v>
      </c>
      <c r="H421" s="2" t="s">
        <v>36</v>
      </c>
      <c r="I421" s="2" t="s">
        <v>16</v>
      </c>
      <c r="J421" s="4">
        <f>G421*310</f>
        <v>310</v>
      </c>
      <c r="K421" s="4">
        <v>5.6</v>
      </c>
    </row>
    <row r="422" ht="15.75" customHeight="1" spans="1:11">
      <c r="A422" s="2" t="s">
        <v>0</v>
      </c>
      <c r="B422" s="3" t="s">
        <v>901</v>
      </c>
      <c r="C422" s="2" t="s">
        <v>907</v>
      </c>
      <c r="D422" s="2" t="s">
        <v>899</v>
      </c>
      <c r="E422" s="7" t="s">
        <v>888</v>
      </c>
      <c r="F422" s="2" t="s">
        <v>908</v>
      </c>
      <c r="G422" s="3">
        <v>1</v>
      </c>
      <c r="H422" s="2" t="s">
        <v>19</v>
      </c>
      <c r="I422" s="2" t="s">
        <v>16</v>
      </c>
      <c r="J422" s="4">
        <f>G422*310</f>
        <v>310</v>
      </c>
      <c r="K422" s="4">
        <v>5.6</v>
      </c>
    </row>
    <row r="423" ht="15.75" customHeight="1" spans="1:11">
      <c r="A423" s="2" t="s">
        <v>0</v>
      </c>
      <c r="B423" s="3" t="s">
        <v>909</v>
      </c>
      <c r="C423" s="2" t="s">
        <v>9</v>
      </c>
      <c r="D423" s="2" t="s">
        <v>899</v>
      </c>
      <c r="E423" s="7" t="s">
        <v>888</v>
      </c>
      <c r="F423" s="2" t="s">
        <v>910</v>
      </c>
      <c r="G423" s="3">
        <v>1</v>
      </c>
      <c r="H423" s="2" t="s">
        <v>19</v>
      </c>
      <c r="I423" s="2" t="s">
        <v>88</v>
      </c>
      <c r="J423" s="4">
        <f t="shared" ref="J423:J431" si="24">G423*355</f>
        <v>355</v>
      </c>
      <c r="K423" s="4">
        <v>5.6</v>
      </c>
    </row>
    <row r="424" ht="14.25" customHeight="1" spans="1:11">
      <c r="A424" s="2" t="s">
        <v>0</v>
      </c>
      <c r="B424" s="3" t="s">
        <v>911</v>
      </c>
      <c r="C424" s="2" t="s">
        <v>9</v>
      </c>
      <c r="D424" s="2" t="s">
        <v>899</v>
      </c>
      <c r="E424" s="7" t="s">
        <v>888</v>
      </c>
      <c r="F424" s="2" t="s">
        <v>912</v>
      </c>
      <c r="G424" s="3">
        <v>1</v>
      </c>
      <c r="H424" s="2" t="s">
        <v>19</v>
      </c>
      <c r="I424" s="2" t="s">
        <v>88</v>
      </c>
      <c r="J424" s="4">
        <f t="shared" si="24"/>
        <v>355</v>
      </c>
      <c r="K424" s="4">
        <v>5.6</v>
      </c>
    </row>
    <row r="425" ht="14.25" customHeight="1" spans="1:11">
      <c r="A425" s="2" t="s">
        <v>0</v>
      </c>
      <c r="B425" s="3" t="s">
        <v>913</v>
      </c>
      <c r="C425" s="2" t="s">
        <v>9</v>
      </c>
      <c r="D425" s="2" t="s">
        <v>899</v>
      </c>
      <c r="E425" s="7" t="s">
        <v>888</v>
      </c>
      <c r="F425" s="2" t="s">
        <v>914</v>
      </c>
      <c r="G425" s="3">
        <v>1</v>
      </c>
      <c r="H425" s="2" t="s">
        <v>39</v>
      </c>
      <c r="I425" s="2" t="s">
        <v>88</v>
      </c>
      <c r="J425" s="4">
        <f t="shared" si="24"/>
        <v>355</v>
      </c>
      <c r="K425" s="4">
        <v>5.6</v>
      </c>
    </row>
    <row r="426" ht="14.25" customHeight="1" spans="1:11">
      <c r="A426" s="2" t="s">
        <v>0</v>
      </c>
      <c r="B426" s="3" t="s">
        <v>915</v>
      </c>
      <c r="C426" s="8" t="s">
        <v>9</v>
      </c>
      <c r="D426" s="23" t="s">
        <v>899</v>
      </c>
      <c r="E426" s="7" t="s">
        <v>888</v>
      </c>
      <c r="F426" s="23" t="s">
        <v>916</v>
      </c>
      <c r="G426" s="13">
        <v>1</v>
      </c>
      <c r="H426" s="2" t="s">
        <v>917</v>
      </c>
      <c r="I426" s="2" t="s">
        <v>88</v>
      </c>
      <c r="J426" s="4">
        <f t="shared" si="24"/>
        <v>355</v>
      </c>
      <c r="K426" s="4">
        <v>5.6</v>
      </c>
    </row>
    <row r="427" ht="14.25" customHeight="1" spans="1:13">
      <c r="A427" s="2" t="s">
        <v>0</v>
      </c>
      <c r="B427" s="3" t="s">
        <v>918</v>
      </c>
      <c r="C427" s="8" t="s">
        <v>9</v>
      </c>
      <c r="D427" s="23" t="s">
        <v>899</v>
      </c>
      <c r="E427" s="7" t="s">
        <v>888</v>
      </c>
      <c r="F427" s="23" t="s">
        <v>919</v>
      </c>
      <c r="G427" s="13">
        <v>1</v>
      </c>
      <c r="H427" s="2" t="s">
        <v>917</v>
      </c>
      <c r="I427" s="2" t="s">
        <v>88</v>
      </c>
      <c r="J427" s="4">
        <f t="shared" si="24"/>
        <v>355</v>
      </c>
      <c r="K427" s="4">
        <v>5.6</v>
      </c>
      <c r="L427" s="39"/>
      <c r="M427" s="39"/>
    </row>
    <row r="428" ht="14.25" customHeight="1" spans="1:11">
      <c r="A428" s="2" t="s">
        <v>0</v>
      </c>
      <c r="B428" s="3" t="s">
        <v>920</v>
      </c>
      <c r="C428" s="8" t="s">
        <v>9</v>
      </c>
      <c r="D428" s="23" t="s">
        <v>899</v>
      </c>
      <c r="E428" s="7" t="s">
        <v>888</v>
      </c>
      <c r="F428" s="23" t="s">
        <v>921</v>
      </c>
      <c r="G428" s="3">
        <v>1</v>
      </c>
      <c r="H428" s="2" t="s">
        <v>922</v>
      </c>
      <c r="I428" s="2" t="s">
        <v>88</v>
      </c>
      <c r="J428" s="4">
        <f t="shared" si="24"/>
        <v>355</v>
      </c>
      <c r="K428" s="4">
        <v>5.6</v>
      </c>
    </row>
    <row r="429" ht="14.25" customHeight="1" spans="1:11">
      <c r="A429" s="2" t="s">
        <v>0</v>
      </c>
      <c r="B429" s="3" t="s">
        <v>923</v>
      </c>
      <c r="C429" s="2" t="s">
        <v>62</v>
      </c>
      <c r="D429" s="2" t="s">
        <v>899</v>
      </c>
      <c r="E429" s="7" t="s">
        <v>888</v>
      </c>
      <c r="F429" s="2" t="s">
        <v>924</v>
      </c>
      <c r="G429" s="3">
        <v>1</v>
      </c>
      <c r="H429" s="2" t="s">
        <v>19</v>
      </c>
      <c r="I429" s="2" t="s">
        <v>88</v>
      </c>
      <c r="J429" s="4">
        <f t="shared" si="24"/>
        <v>355</v>
      </c>
      <c r="K429" s="4">
        <v>5.6</v>
      </c>
    </row>
    <row r="430" ht="15.75" customHeight="1" spans="1:11">
      <c r="A430" s="2" t="s">
        <v>0</v>
      </c>
      <c r="B430" s="3" t="s">
        <v>925</v>
      </c>
      <c r="C430" s="2" t="s">
        <v>592</v>
      </c>
      <c r="D430" s="2" t="s">
        <v>899</v>
      </c>
      <c r="E430" s="7" t="s">
        <v>888</v>
      </c>
      <c r="F430" s="2" t="s">
        <v>926</v>
      </c>
      <c r="G430" s="3">
        <v>1</v>
      </c>
      <c r="H430" s="2" t="s">
        <v>19</v>
      </c>
      <c r="I430" s="2" t="s">
        <v>88</v>
      </c>
      <c r="J430" s="4">
        <f t="shared" si="24"/>
        <v>355</v>
      </c>
      <c r="K430" s="4">
        <v>5.6</v>
      </c>
    </row>
    <row r="431" ht="15.75" customHeight="1" spans="1:11">
      <c r="A431" s="2" t="s">
        <v>0</v>
      </c>
      <c r="B431" s="3" t="s">
        <v>927</v>
      </c>
      <c r="C431" s="2" t="s">
        <v>9</v>
      </c>
      <c r="D431" s="2" t="s">
        <v>899</v>
      </c>
      <c r="E431" s="7" t="s">
        <v>888</v>
      </c>
      <c r="F431" s="2" t="s">
        <v>928</v>
      </c>
      <c r="G431" s="3">
        <v>1</v>
      </c>
      <c r="H431" s="2" t="s">
        <v>19</v>
      </c>
      <c r="I431" s="2" t="s">
        <v>88</v>
      </c>
      <c r="J431" s="4">
        <f t="shared" si="24"/>
        <v>355</v>
      </c>
      <c r="K431" s="4">
        <v>5.6</v>
      </c>
    </row>
    <row r="432" ht="15.75" customHeight="1" spans="1:11">
      <c r="A432" s="2" t="s">
        <v>0</v>
      </c>
      <c r="B432" s="3" t="s">
        <v>929</v>
      </c>
      <c r="C432" s="2" t="s">
        <v>9</v>
      </c>
      <c r="D432" s="2" t="s">
        <v>899</v>
      </c>
      <c r="E432" s="7" t="s">
        <v>888</v>
      </c>
      <c r="F432" s="2" t="s">
        <v>930</v>
      </c>
      <c r="G432" s="3">
        <v>1</v>
      </c>
      <c r="H432" s="2" t="s">
        <v>31</v>
      </c>
      <c r="I432" s="2" t="s">
        <v>7</v>
      </c>
      <c r="J432" s="4">
        <f>G432*210</f>
        <v>210</v>
      </c>
      <c r="K432" s="4">
        <v>5.6</v>
      </c>
    </row>
    <row r="433" ht="15.75" customHeight="1" spans="1:11">
      <c r="A433" s="2" t="s">
        <v>0</v>
      </c>
      <c r="B433" s="3" t="s">
        <v>931</v>
      </c>
      <c r="C433" s="2" t="s">
        <v>9</v>
      </c>
      <c r="D433" s="2" t="s">
        <v>899</v>
      </c>
      <c r="E433" s="7" t="s">
        <v>888</v>
      </c>
      <c r="F433" s="2" t="s">
        <v>932</v>
      </c>
      <c r="G433" s="3">
        <v>1</v>
      </c>
      <c r="H433" s="2" t="s">
        <v>31</v>
      </c>
      <c r="I433" s="2" t="s">
        <v>7</v>
      </c>
      <c r="J433" s="4">
        <f>G433*210</f>
        <v>210</v>
      </c>
      <c r="K433" s="4">
        <v>5.6</v>
      </c>
    </row>
    <row r="434" ht="15.75" customHeight="1" spans="1:11">
      <c r="A434" s="2" t="s">
        <v>0</v>
      </c>
      <c r="B434" s="3" t="s">
        <v>933</v>
      </c>
      <c r="C434" s="8" t="s">
        <v>9</v>
      </c>
      <c r="D434" s="8" t="s">
        <v>899</v>
      </c>
      <c r="E434" s="7" t="s">
        <v>888</v>
      </c>
      <c r="F434" s="2" t="s">
        <v>934</v>
      </c>
      <c r="G434" s="3">
        <v>1</v>
      </c>
      <c r="H434" s="8" t="s">
        <v>716</v>
      </c>
      <c r="I434" s="7" t="s">
        <v>7</v>
      </c>
      <c r="J434" s="4">
        <f>G434*210</f>
        <v>210</v>
      </c>
      <c r="K434" s="4">
        <v>5.6</v>
      </c>
    </row>
    <row r="435" ht="15.75" customHeight="1" spans="1:11">
      <c r="A435" s="2" t="s">
        <v>0</v>
      </c>
      <c r="B435" s="3" t="s">
        <v>935</v>
      </c>
      <c r="C435" s="2" t="s">
        <v>9</v>
      </c>
      <c r="D435" s="2" t="s">
        <v>899</v>
      </c>
      <c r="E435" s="7" t="s">
        <v>888</v>
      </c>
      <c r="F435" s="2" t="s">
        <v>936</v>
      </c>
      <c r="G435" s="3">
        <v>1</v>
      </c>
      <c r="H435" s="2" t="s">
        <v>31</v>
      </c>
      <c r="I435" s="2" t="s">
        <v>47</v>
      </c>
      <c r="J435" s="4">
        <f t="shared" ref="J435:J466" si="25">G435*190</f>
        <v>190</v>
      </c>
      <c r="K435" s="4">
        <v>5.6</v>
      </c>
    </row>
    <row r="436" ht="15.75" customHeight="1" spans="1:11">
      <c r="A436" s="2" t="s">
        <v>0</v>
      </c>
      <c r="B436" s="3" t="s">
        <v>937</v>
      </c>
      <c r="C436" s="2" t="s">
        <v>9</v>
      </c>
      <c r="D436" s="2" t="s">
        <v>899</v>
      </c>
      <c r="E436" s="7" t="s">
        <v>888</v>
      </c>
      <c r="F436" s="2" t="s">
        <v>938</v>
      </c>
      <c r="G436" s="3">
        <v>1</v>
      </c>
      <c r="H436" s="2" t="s">
        <v>39</v>
      </c>
      <c r="I436" s="2" t="s">
        <v>47</v>
      </c>
      <c r="J436" s="4">
        <f t="shared" si="25"/>
        <v>190</v>
      </c>
      <c r="K436" s="4">
        <v>5.6</v>
      </c>
    </row>
    <row r="437" ht="15.75" customHeight="1" spans="1:11">
      <c r="A437" s="2" t="s">
        <v>0</v>
      </c>
      <c r="B437" s="3" t="s">
        <v>939</v>
      </c>
      <c r="C437" s="8" t="s">
        <v>9</v>
      </c>
      <c r="D437" s="23" t="s">
        <v>899</v>
      </c>
      <c r="E437" s="7" t="s">
        <v>888</v>
      </c>
      <c r="F437" s="23" t="s">
        <v>940</v>
      </c>
      <c r="G437" s="3">
        <v>1</v>
      </c>
      <c r="H437" s="2" t="s">
        <v>31</v>
      </c>
      <c r="I437" s="2" t="s">
        <v>47</v>
      </c>
      <c r="J437" s="4">
        <f t="shared" si="25"/>
        <v>190</v>
      </c>
      <c r="K437" s="4">
        <v>5.6</v>
      </c>
    </row>
    <row r="438" ht="15.75" customHeight="1" spans="1:11">
      <c r="A438" s="2" t="s">
        <v>0</v>
      </c>
      <c r="B438" s="3" t="s">
        <v>941</v>
      </c>
      <c r="C438" s="8" t="s">
        <v>9</v>
      </c>
      <c r="D438" s="23" t="s">
        <v>899</v>
      </c>
      <c r="E438" s="7" t="s">
        <v>888</v>
      </c>
      <c r="F438" s="23" t="s">
        <v>942</v>
      </c>
      <c r="G438" s="13">
        <v>1</v>
      </c>
      <c r="H438" s="2" t="s">
        <v>31</v>
      </c>
      <c r="I438" s="2" t="s">
        <v>47</v>
      </c>
      <c r="J438" s="4">
        <f t="shared" si="25"/>
        <v>190</v>
      </c>
      <c r="K438" s="4">
        <v>5.6</v>
      </c>
    </row>
    <row r="439" ht="15.75" customHeight="1" spans="1:11">
      <c r="A439" s="2" t="s">
        <v>0</v>
      </c>
      <c r="B439" s="3" t="s">
        <v>943</v>
      </c>
      <c r="C439" s="8" t="s">
        <v>9</v>
      </c>
      <c r="D439" s="8" t="s">
        <v>899</v>
      </c>
      <c r="E439" s="7" t="s">
        <v>888</v>
      </c>
      <c r="F439" s="2" t="s">
        <v>944</v>
      </c>
      <c r="G439" s="3">
        <v>1</v>
      </c>
      <c r="H439" s="8" t="s">
        <v>149</v>
      </c>
      <c r="I439" s="7" t="s">
        <v>47</v>
      </c>
      <c r="J439" s="4">
        <f t="shared" si="25"/>
        <v>190</v>
      </c>
      <c r="K439" s="4">
        <v>5.6</v>
      </c>
    </row>
    <row r="440" ht="15.75" customHeight="1" spans="1:11">
      <c r="A440" s="2" t="s">
        <v>0</v>
      </c>
      <c r="B440" s="3" t="s">
        <v>945</v>
      </c>
      <c r="C440" s="8" t="s">
        <v>9</v>
      </c>
      <c r="D440" s="8" t="s">
        <v>899</v>
      </c>
      <c r="E440" s="7" t="s">
        <v>888</v>
      </c>
      <c r="F440" s="2" t="s">
        <v>946</v>
      </c>
      <c r="G440" s="3">
        <v>1</v>
      </c>
      <c r="H440" s="8" t="s">
        <v>947</v>
      </c>
      <c r="I440" s="7" t="s">
        <v>47</v>
      </c>
      <c r="J440" s="4">
        <f t="shared" si="25"/>
        <v>190</v>
      </c>
      <c r="K440" s="4">
        <v>5.6</v>
      </c>
    </row>
    <row r="441" ht="15.75" customHeight="1" spans="1:11">
      <c r="A441" s="2" t="s">
        <v>0</v>
      </c>
      <c r="B441" s="3" t="s">
        <v>948</v>
      </c>
      <c r="C441" s="8" t="s">
        <v>9</v>
      </c>
      <c r="D441" s="8" t="s">
        <v>899</v>
      </c>
      <c r="E441" s="7" t="s">
        <v>888</v>
      </c>
      <c r="F441" s="2" t="s">
        <v>949</v>
      </c>
      <c r="G441" s="3">
        <v>1</v>
      </c>
      <c r="H441" s="8" t="s">
        <v>31</v>
      </c>
      <c r="I441" s="7" t="s">
        <v>47</v>
      </c>
      <c r="J441" s="4">
        <f t="shared" si="25"/>
        <v>190</v>
      </c>
      <c r="K441" s="4">
        <v>5.6</v>
      </c>
    </row>
    <row r="442" ht="15.75" customHeight="1" spans="1:11">
      <c r="A442" s="2" t="s">
        <v>0</v>
      </c>
      <c r="B442" s="9" t="s">
        <v>950</v>
      </c>
      <c r="C442" s="7" t="s">
        <v>9</v>
      </c>
      <c r="D442" s="8" t="s">
        <v>899</v>
      </c>
      <c r="E442" s="7" t="s">
        <v>888</v>
      </c>
      <c r="F442" s="7" t="s">
        <v>951</v>
      </c>
      <c r="G442" s="3">
        <v>1</v>
      </c>
      <c r="H442" s="7" t="s">
        <v>52</v>
      </c>
      <c r="I442" s="2" t="s">
        <v>47</v>
      </c>
      <c r="J442" s="4">
        <f t="shared" si="25"/>
        <v>190</v>
      </c>
      <c r="K442" s="4">
        <v>5.6</v>
      </c>
    </row>
    <row r="443" ht="15.75" customHeight="1" spans="1:11">
      <c r="A443" s="2" t="s">
        <v>0</v>
      </c>
      <c r="B443" s="9" t="s">
        <v>159</v>
      </c>
      <c r="C443" s="7"/>
      <c r="D443" s="8" t="s">
        <v>899</v>
      </c>
      <c r="E443" s="7" t="s">
        <v>888</v>
      </c>
      <c r="F443" s="7" t="s">
        <v>952</v>
      </c>
      <c r="G443" s="3">
        <v>1</v>
      </c>
      <c r="H443" s="7" t="s">
        <v>953</v>
      </c>
      <c r="I443" s="2" t="s">
        <v>47</v>
      </c>
      <c r="J443" s="4">
        <f t="shared" si="25"/>
        <v>190</v>
      </c>
      <c r="K443" s="4">
        <v>5.6</v>
      </c>
    </row>
    <row r="444" ht="15.75" customHeight="1" spans="1:11">
      <c r="A444" s="2" t="s">
        <v>0</v>
      </c>
      <c r="B444" s="9" t="s">
        <v>954</v>
      </c>
      <c r="C444" s="7" t="s">
        <v>9</v>
      </c>
      <c r="D444" s="8" t="s">
        <v>899</v>
      </c>
      <c r="E444" s="7" t="s">
        <v>888</v>
      </c>
      <c r="F444" s="7" t="s">
        <v>955</v>
      </c>
      <c r="G444" s="3">
        <v>1</v>
      </c>
      <c r="H444" s="7" t="s">
        <v>831</v>
      </c>
      <c r="I444" s="2" t="s">
        <v>47</v>
      </c>
      <c r="J444" s="4">
        <f t="shared" si="25"/>
        <v>190</v>
      </c>
      <c r="K444" s="4">
        <v>5.6</v>
      </c>
    </row>
    <row r="445" ht="15.75" customHeight="1" spans="1:11">
      <c r="A445" s="2" t="s">
        <v>0</v>
      </c>
      <c r="B445" s="3" t="s">
        <v>956</v>
      </c>
      <c r="C445" s="2" t="s">
        <v>9</v>
      </c>
      <c r="D445" s="8" t="s">
        <v>899</v>
      </c>
      <c r="E445" s="7" t="s">
        <v>888</v>
      </c>
      <c r="F445" s="2" t="s">
        <v>957</v>
      </c>
      <c r="G445" s="3">
        <v>2</v>
      </c>
      <c r="H445" s="2" t="s">
        <v>31</v>
      </c>
      <c r="I445" s="2" t="s">
        <v>47</v>
      </c>
      <c r="J445" s="4">
        <f t="shared" si="25"/>
        <v>380</v>
      </c>
      <c r="K445" s="4">
        <v>5.6</v>
      </c>
    </row>
    <row r="446" ht="15.75" customHeight="1" spans="1:11">
      <c r="A446" s="2" t="s">
        <v>0</v>
      </c>
      <c r="B446" s="38" t="s">
        <v>958</v>
      </c>
      <c r="C446" s="16" t="s">
        <v>9</v>
      </c>
      <c r="D446" s="8" t="s">
        <v>899</v>
      </c>
      <c r="E446" s="7" t="s">
        <v>888</v>
      </c>
      <c r="F446" s="16" t="s">
        <v>959</v>
      </c>
      <c r="G446" s="3">
        <v>1</v>
      </c>
      <c r="H446" s="16" t="s">
        <v>31</v>
      </c>
      <c r="I446" s="16" t="s">
        <v>47</v>
      </c>
      <c r="J446" s="4">
        <f t="shared" si="25"/>
        <v>190</v>
      </c>
      <c r="K446" s="4">
        <v>5.6</v>
      </c>
    </row>
    <row r="447" ht="15.75" customHeight="1" spans="1:11">
      <c r="A447" s="2" t="s">
        <v>0</v>
      </c>
      <c r="B447" s="10" t="s">
        <v>960</v>
      </c>
      <c r="C447" s="11" t="s">
        <v>9</v>
      </c>
      <c r="D447" s="2" t="s">
        <v>899</v>
      </c>
      <c r="E447" s="7" t="s">
        <v>888</v>
      </c>
      <c r="F447" s="11" t="s">
        <v>961</v>
      </c>
      <c r="G447" s="3">
        <v>1</v>
      </c>
      <c r="H447" s="11" t="s">
        <v>39</v>
      </c>
      <c r="I447" s="17" t="s">
        <v>47</v>
      </c>
      <c r="J447" s="4">
        <f t="shared" si="25"/>
        <v>190</v>
      </c>
      <c r="K447" s="4">
        <v>5.6</v>
      </c>
    </row>
    <row r="448" ht="15.75" customHeight="1" spans="1:11">
      <c r="A448" s="2" t="s">
        <v>0</v>
      </c>
      <c r="B448" s="10" t="s">
        <v>962</v>
      </c>
      <c r="C448" s="11" t="s">
        <v>9</v>
      </c>
      <c r="D448" s="2" t="s">
        <v>899</v>
      </c>
      <c r="E448" s="7" t="s">
        <v>888</v>
      </c>
      <c r="F448" s="11" t="s">
        <v>963</v>
      </c>
      <c r="G448" s="3">
        <v>1</v>
      </c>
      <c r="H448" s="11" t="s">
        <v>36</v>
      </c>
      <c r="I448" s="17" t="s">
        <v>47</v>
      </c>
      <c r="J448" s="4">
        <f t="shared" si="25"/>
        <v>190</v>
      </c>
      <c r="K448" s="4">
        <v>5.6</v>
      </c>
    </row>
    <row r="449" ht="14.25" customHeight="1" spans="1:11">
      <c r="A449" s="2" t="s">
        <v>0</v>
      </c>
      <c r="B449" s="10" t="s">
        <v>964</v>
      </c>
      <c r="C449" s="11" t="s">
        <v>9</v>
      </c>
      <c r="D449" s="2" t="s">
        <v>899</v>
      </c>
      <c r="E449" s="7" t="s">
        <v>888</v>
      </c>
      <c r="F449" s="11" t="s">
        <v>965</v>
      </c>
      <c r="G449" s="3">
        <v>1</v>
      </c>
      <c r="H449" s="11" t="s">
        <v>52</v>
      </c>
      <c r="I449" s="17" t="s">
        <v>47</v>
      </c>
      <c r="J449" s="4">
        <f t="shared" si="25"/>
        <v>190</v>
      </c>
      <c r="K449" s="4">
        <v>5.6</v>
      </c>
    </row>
    <row r="450" ht="15.75" customHeight="1" spans="1:11">
      <c r="A450" s="2" t="s">
        <v>0</v>
      </c>
      <c r="B450" s="10" t="s">
        <v>966</v>
      </c>
      <c r="C450" s="11" t="s">
        <v>9</v>
      </c>
      <c r="D450" s="2" t="s">
        <v>899</v>
      </c>
      <c r="E450" s="7" t="s">
        <v>888</v>
      </c>
      <c r="F450" s="11" t="s">
        <v>967</v>
      </c>
      <c r="G450" s="3">
        <v>1</v>
      </c>
      <c r="H450" s="11" t="s">
        <v>953</v>
      </c>
      <c r="I450" s="17" t="s">
        <v>47</v>
      </c>
      <c r="J450" s="4">
        <f t="shared" si="25"/>
        <v>190</v>
      </c>
      <c r="K450" s="4">
        <v>5.6</v>
      </c>
    </row>
    <row r="451" ht="15.75" customHeight="1" spans="1:11">
      <c r="A451" s="2" t="s">
        <v>0</v>
      </c>
      <c r="B451" s="10" t="s">
        <v>968</v>
      </c>
      <c r="C451" s="11" t="s">
        <v>9</v>
      </c>
      <c r="D451" s="2" t="s">
        <v>899</v>
      </c>
      <c r="E451" s="7" t="s">
        <v>888</v>
      </c>
      <c r="F451" s="11" t="s">
        <v>969</v>
      </c>
      <c r="G451" s="3">
        <v>1</v>
      </c>
      <c r="H451" s="11" t="s">
        <v>31</v>
      </c>
      <c r="I451" s="17" t="s">
        <v>47</v>
      </c>
      <c r="J451" s="4">
        <f t="shared" si="25"/>
        <v>190</v>
      </c>
      <c r="K451" s="4">
        <v>5.6</v>
      </c>
    </row>
    <row r="452" ht="15.75" customHeight="1" spans="1:11">
      <c r="A452" s="2" t="s">
        <v>0</v>
      </c>
      <c r="B452" s="10" t="s">
        <v>970</v>
      </c>
      <c r="C452" s="11" t="s">
        <v>9</v>
      </c>
      <c r="D452" s="2" t="s">
        <v>899</v>
      </c>
      <c r="E452" s="7" t="s">
        <v>888</v>
      </c>
      <c r="F452" s="11" t="s">
        <v>971</v>
      </c>
      <c r="G452" s="3">
        <v>1</v>
      </c>
      <c r="H452" s="11" t="s">
        <v>39</v>
      </c>
      <c r="I452" s="17" t="s">
        <v>47</v>
      </c>
      <c r="J452" s="4">
        <f t="shared" si="25"/>
        <v>190</v>
      </c>
      <c r="K452" s="4">
        <v>5.6</v>
      </c>
    </row>
    <row r="453" ht="15.75" customHeight="1" spans="1:11">
      <c r="A453" s="2" t="s">
        <v>0</v>
      </c>
      <c r="B453" s="10" t="s">
        <v>911</v>
      </c>
      <c r="C453" s="11" t="s">
        <v>9</v>
      </c>
      <c r="D453" s="2" t="s">
        <v>899</v>
      </c>
      <c r="E453" s="7" t="s">
        <v>888</v>
      </c>
      <c r="F453" s="11" t="s">
        <v>972</v>
      </c>
      <c r="G453" s="3">
        <v>1</v>
      </c>
      <c r="H453" s="11" t="s">
        <v>39</v>
      </c>
      <c r="I453" s="17" t="s">
        <v>47</v>
      </c>
      <c r="J453" s="4">
        <f t="shared" si="25"/>
        <v>190</v>
      </c>
      <c r="K453" s="4">
        <v>5.6</v>
      </c>
    </row>
    <row r="454" ht="15.75" customHeight="1" spans="1:11">
      <c r="A454" s="2" t="s">
        <v>0</v>
      </c>
      <c r="B454" s="10" t="s">
        <v>159</v>
      </c>
      <c r="C454" s="11"/>
      <c r="D454" s="2" t="s">
        <v>899</v>
      </c>
      <c r="E454" s="7" t="s">
        <v>888</v>
      </c>
      <c r="F454" s="11" t="s">
        <v>973</v>
      </c>
      <c r="G454" s="3">
        <v>1</v>
      </c>
      <c r="H454" s="11" t="s">
        <v>15</v>
      </c>
      <c r="I454" s="17" t="s">
        <v>47</v>
      </c>
      <c r="J454" s="4">
        <f t="shared" si="25"/>
        <v>190</v>
      </c>
      <c r="K454" s="4">
        <v>5.6</v>
      </c>
    </row>
    <row r="455" ht="15.75" customHeight="1" spans="1:11">
      <c r="A455" s="2" t="s">
        <v>0</v>
      </c>
      <c r="B455" s="18" t="s">
        <v>974</v>
      </c>
      <c r="C455" s="19" t="s">
        <v>9</v>
      </c>
      <c r="D455" s="2" t="s">
        <v>899</v>
      </c>
      <c r="E455" s="7" t="s">
        <v>888</v>
      </c>
      <c r="F455" s="19" t="s">
        <v>975</v>
      </c>
      <c r="G455" s="3">
        <v>1</v>
      </c>
      <c r="H455" s="19" t="s">
        <v>31</v>
      </c>
      <c r="I455" s="22" t="s">
        <v>47</v>
      </c>
      <c r="J455" s="4">
        <f t="shared" si="25"/>
        <v>190</v>
      </c>
      <c r="K455" s="4">
        <v>5.6</v>
      </c>
    </row>
    <row r="456" ht="15.75" customHeight="1" spans="1:11">
      <c r="A456" s="2" t="s">
        <v>0</v>
      </c>
      <c r="B456" s="18" t="s">
        <v>976</v>
      </c>
      <c r="C456" s="19" t="s">
        <v>9</v>
      </c>
      <c r="D456" s="2" t="s">
        <v>899</v>
      </c>
      <c r="E456" s="7" t="s">
        <v>888</v>
      </c>
      <c r="F456" s="19" t="s">
        <v>977</v>
      </c>
      <c r="G456" s="3">
        <v>1</v>
      </c>
      <c r="H456" s="19" t="s">
        <v>31</v>
      </c>
      <c r="I456" s="22" t="s">
        <v>47</v>
      </c>
      <c r="J456" s="4">
        <f t="shared" si="25"/>
        <v>190</v>
      </c>
      <c r="K456" s="4">
        <v>5.6</v>
      </c>
    </row>
    <row r="457" ht="15.75" customHeight="1" spans="1:11">
      <c r="A457" s="2" t="s">
        <v>0</v>
      </c>
      <c r="B457" s="27" t="s">
        <v>918</v>
      </c>
      <c r="C457" s="28" t="s">
        <v>9</v>
      </c>
      <c r="D457" s="2" t="s">
        <v>899</v>
      </c>
      <c r="E457" s="7" t="s">
        <v>888</v>
      </c>
      <c r="F457" s="29" t="s">
        <v>978</v>
      </c>
      <c r="G457" s="3">
        <v>1</v>
      </c>
      <c r="H457" s="28" t="s">
        <v>31</v>
      </c>
      <c r="I457" s="17" t="s">
        <v>47</v>
      </c>
      <c r="J457" s="4">
        <f t="shared" si="25"/>
        <v>190</v>
      </c>
      <c r="K457" s="4">
        <v>5.6</v>
      </c>
    </row>
    <row r="458" ht="15.75" customHeight="1" spans="1:11">
      <c r="A458" s="2" t="s">
        <v>0</v>
      </c>
      <c r="B458" s="27" t="s">
        <v>979</v>
      </c>
      <c r="C458" s="28" t="s">
        <v>9</v>
      </c>
      <c r="D458" s="2" t="s">
        <v>899</v>
      </c>
      <c r="E458" s="7" t="s">
        <v>888</v>
      </c>
      <c r="F458" s="29" t="s">
        <v>980</v>
      </c>
      <c r="G458" s="3">
        <v>1</v>
      </c>
      <c r="H458" s="28" t="s">
        <v>39</v>
      </c>
      <c r="I458" s="17" t="s">
        <v>47</v>
      </c>
      <c r="J458" s="4">
        <f t="shared" si="25"/>
        <v>190</v>
      </c>
      <c r="K458" s="4">
        <v>5.6</v>
      </c>
    </row>
    <row r="459" ht="15.75" customHeight="1" spans="1:11">
      <c r="A459" s="2" t="s">
        <v>0</v>
      </c>
      <c r="B459" s="3" t="s">
        <v>981</v>
      </c>
      <c r="C459" s="2" t="s">
        <v>2</v>
      </c>
      <c r="D459" s="2" t="s">
        <v>982</v>
      </c>
      <c r="E459" s="7" t="s">
        <v>983</v>
      </c>
      <c r="F459" s="2" t="s">
        <v>984</v>
      </c>
      <c r="G459" s="3">
        <v>1</v>
      </c>
      <c r="H459" s="2" t="s">
        <v>6</v>
      </c>
      <c r="I459" s="2" t="s">
        <v>47</v>
      </c>
      <c r="J459" s="4">
        <f t="shared" si="25"/>
        <v>190</v>
      </c>
      <c r="K459" s="4">
        <v>5.6</v>
      </c>
    </row>
    <row r="460" ht="15.75" customHeight="1" spans="1:11">
      <c r="A460" s="2" t="s">
        <v>0</v>
      </c>
      <c r="B460" s="3" t="s">
        <v>985</v>
      </c>
      <c r="C460" s="2" t="s">
        <v>2</v>
      </c>
      <c r="D460" s="14" t="s">
        <v>982</v>
      </c>
      <c r="E460" s="7" t="s">
        <v>983</v>
      </c>
      <c r="F460" s="2" t="s">
        <v>986</v>
      </c>
      <c r="G460" s="3">
        <v>1</v>
      </c>
      <c r="H460" s="14" t="s">
        <v>31</v>
      </c>
      <c r="I460" s="2" t="s">
        <v>47</v>
      </c>
      <c r="J460" s="4">
        <f t="shared" si="25"/>
        <v>190</v>
      </c>
      <c r="K460" s="4">
        <v>5.6</v>
      </c>
    </row>
    <row r="461" ht="15.75" customHeight="1" spans="1:11">
      <c r="A461" s="2" t="s">
        <v>0</v>
      </c>
      <c r="B461" s="3" t="s">
        <v>987</v>
      </c>
      <c r="C461" s="2" t="s">
        <v>9</v>
      </c>
      <c r="D461" s="2" t="s">
        <v>982</v>
      </c>
      <c r="E461" s="7" t="s">
        <v>983</v>
      </c>
      <c r="F461" s="2" t="s">
        <v>988</v>
      </c>
      <c r="G461" s="3">
        <v>1</v>
      </c>
      <c r="H461" s="2" t="s">
        <v>15</v>
      </c>
      <c r="I461" s="2" t="s">
        <v>47</v>
      </c>
      <c r="J461" s="4">
        <f t="shared" si="25"/>
        <v>190</v>
      </c>
      <c r="K461" s="4">
        <v>5.6</v>
      </c>
    </row>
    <row r="462" ht="15.75" customHeight="1" spans="1:11">
      <c r="A462" s="2" t="s">
        <v>0</v>
      </c>
      <c r="B462" s="3" t="s">
        <v>981</v>
      </c>
      <c r="C462" s="2" t="s">
        <v>2</v>
      </c>
      <c r="D462" s="14" t="s">
        <v>982</v>
      </c>
      <c r="E462" s="7" t="s">
        <v>983</v>
      </c>
      <c r="F462" s="14" t="s">
        <v>989</v>
      </c>
      <c r="G462" s="3">
        <v>1</v>
      </c>
      <c r="H462" s="14" t="s">
        <v>990</v>
      </c>
      <c r="I462" s="2" t="s">
        <v>47</v>
      </c>
      <c r="J462" s="4">
        <f t="shared" si="25"/>
        <v>190</v>
      </c>
      <c r="K462" s="4">
        <v>5.6</v>
      </c>
    </row>
    <row r="463" ht="15.75" customHeight="1" spans="1:11">
      <c r="A463" s="2" t="s">
        <v>0</v>
      </c>
      <c r="B463" s="3" t="s">
        <v>991</v>
      </c>
      <c r="C463" s="2" t="s">
        <v>9</v>
      </c>
      <c r="D463" s="2" t="s">
        <v>982</v>
      </c>
      <c r="E463" s="7" t="s">
        <v>983</v>
      </c>
      <c r="F463" s="2" t="s">
        <v>992</v>
      </c>
      <c r="G463" s="3">
        <v>1</v>
      </c>
      <c r="H463" s="2" t="s">
        <v>31</v>
      </c>
      <c r="I463" s="2" t="s">
        <v>47</v>
      </c>
      <c r="J463" s="4">
        <f t="shared" si="25"/>
        <v>190</v>
      </c>
      <c r="K463" s="4">
        <v>5.6</v>
      </c>
    </row>
    <row r="464" ht="15.75" customHeight="1" spans="1:11">
      <c r="A464" s="2" t="s">
        <v>0</v>
      </c>
      <c r="B464" s="3" t="s">
        <v>993</v>
      </c>
      <c r="C464" s="2" t="s">
        <v>9</v>
      </c>
      <c r="D464" s="2" t="s">
        <v>982</v>
      </c>
      <c r="E464" s="7" t="s">
        <v>983</v>
      </c>
      <c r="F464" s="2" t="s">
        <v>994</v>
      </c>
      <c r="G464" s="3">
        <v>1</v>
      </c>
      <c r="H464" s="2" t="s">
        <v>31</v>
      </c>
      <c r="I464" s="2" t="s">
        <v>47</v>
      </c>
      <c r="J464" s="4">
        <f t="shared" si="25"/>
        <v>190</v>
      </c>
      <c r="K464" s="4">
        <v>5.6</v>
      </c>
    </row>
    <row r="465" ht="15.75" customHeight="1" spans="1:11">
      <c r="A465" s="2" t="s">
        <v>0</v>
      </c>
      <c r="B465" s="30" t="s">
        <v>995</v>
      </c>
      <c r="C465" s="31" t="s">
        <v>2</v>
      </c>
      <c r="D465" s="2" t="s">
        <v>982</v>
      </c>
      <c r="E465" s="7" t="s">
        <v>983</v>
      </c>
      <c r="F465" s="2" t="s">
        <v>996</v>
      </c>
      <c r="G465" s="3">
        <v>1</v>
      </c>
      <c r="H465" s="2" t="s">
        <v>31</v>
      </c>
      <c r="I465" s="2" t="s">
        <v>47</v>
      </c>
      <c r="J465" s="4">
        <f t="shared" si="25"/>
        <v>190</v>
      </c>
      <c r="K465" s="4">
        <v>5.6</v>
      </c>
    </row>
    <row r="466" ht="15.75" customHeight="1" spans="1:11">
      <c r="A466" s="2" t="s">
        <v>0</v>
      </c>
      <c r="B466" s="3" t="s">
        <v>997</v>
      </c>
      <c r="C466" s="2" t="s">
        <v>194</v>
      </c>
      <c r="D466" s="2" t="s">
        <v>982</v>
      </c>
      <c r="E466" s="7" t="s">
        <v>983</v>
      </c>
      <c r="F466" s="2" t="s">
        <v>998</v>
      </c>
      <c r="G466" s="3">
        <v>1</v>
      </c>
      <c r="H466" s="2" t="s">
        <v>31</v>
      </c>
      <c r="I466" s="2" t="s">
        <v>47</v>
      </c>
      <c r="J466" s="4">
        <f t="shared" si="25"/>
        <v>190</v>
      </c>
      <c r="K466" s="4">
        <v>5.6</v>
      </c>
    </row>
    <row r="467" ht="15.75" customHeight="1" spans="1:11">
      <c r="A467" s="2" t="s">
        <v>0</v>
      </c>
      <c r="B467" s="3" t="s">
        <v>999</v>
      </c>
      <c r="C467" s="2" t="s">
        <v>2</v>
      </c>
      <c r="D467" s="2" t="s">
        <v>1000</v>
      </c>
      <c r="E467" s="7" t="s">
        <v>983</v>
      </c>
      <c r="F467" s="2" t="s">
        <v>1001</v>
      </c>
      <c r="G467" s="3">
        <v>1</v>
      </c>
      <c r="H467" s="2" t="s">
        <v>39</v>
      </c>
      <c r="I467" s="2" t="s">
        <v>16</v>
      </c>
      <c r="J467" s="4">
        <f t="shared" ref="J467:J473" si="26">G467*310</f>
        <v>310</v>
      </c>
      <c r="K467" s="4">
        <v>5.6</v>
      </c>
    </row>
    <row r="468" ht="15.75" customHeight="1" spans="1:11">
      <c r="A468" s="2" t="s">
        <v>0</v>
      </c>
      <c r="B468" s="3" t="s">
        <v>1002</v>
      </c>
      <c r="C468" s="8" t="s">
        <v>9</v>
      </c>
      <c r="D468" s="2" t="s">
        <v>1000</v>
      </c>
      <c r="E468" s="7" t="s">
        <v>983</v>
      </c>
      <c r="F468" s="2" t="s">
        <v>1003</v>
      </c>
      <c r="G468" s="3">
        <v>1</v>
      </c>
      <c r="H468" s="2" t="s">
        <v>39</v>
      </c>
      <c r="I468" s="2" t="s">
        <v>16</v>
      </c>
      <c r="J468" s="4">
        <f t="shared" si="26"/>
        <v>310</v>
      </c>
      <c r="K468" s="4">
        <v>5.6</v>
      </c>
    </row>
    <row r="469" ht="14.25" customHeight="1" spans="1:11">
      <c r="A469" s="2" t="s">
        <v>0</v>
      </c>
      <c r="B469" s="3" t="s">
        <v>1004</v>
      </c>
      <c r="C469" s="2" t="s">
        <v>62</v>
      </c>
      <c r="D469" s="2" t="s">
        <v>1000</v>
      </c>
      <c r="E469" s="7" t="s">
        <v>983</v>
      </c>
      <c r="F469" s="2" t="s">
        <v>1005</v>
      </c>
      <c r="G469" s="3">
        <v>1</v>
      </c>
      <c r="H469" s="2" t="s">
        <v>39</v>
      </c>
      <c r="I469" s="2" t="s">
        <v>16</v>
      </c>
      <c r="J469" s="4">
        <f t="shared" si="26"/>
        <v>310</v>
      </c>
      <c r="K469" s="4">
        <v>5.6</v>
      </c>
    </row>
    <row r="470" ht="15.75" customHeight="1" spans="1:11">
      <c r="A470" s="2" t="s">
        <v>0</v>
      </c>
      <c r="B470" s="3" t="s">
        <v>1006</v>
      </c>
      <c r="C470" s="2" t="s">
        <v>9</v>
      </c>
      <c r="D470" s="2" t="s">
        <v>1000</v>
      </c>
      <c r="E470" s="7" t="s">
        <v>983</v>
      </c>
      <c r="F470" s="2" t="s">
        <v>1007</v>
      </c>
      <c r="G470" s="3">
        <v>1</v>
      </c>
      <c r="H470" s="2" t="s">
        <v>39</v>
      </c>
      <c r="I470" s="2" t="s">
        <v>16</v>
      </c>
      <c r="J470" s="4">
        <f t="shared" si="26"/>
        <v>310</v>
      </c>
      <c r="K470" s="4">
        <v>5.6</v>
      </c>
    </row>
    <row r="471" ht="14.25" customHeight="1" spans="1:11">
      <c r="A471" s="2" t="s">
        <v>0</v>
      </c>
      <c r="B471" s="3" t="s">
        <v>1008</v>
      </c>
      <c r="C471" s="2" t="s">
        <v>9</v>
      </c>
      <c r="D471" s="2" t="s">
        <v>1000</v>
      </c>
      <c r="E471" s="7" t="s">
        <v>983</v>
      </c>
      <c r="F471" s="2" t="s">
        <v>1009</v>
      </c>
      <c r="G471" s="3">
        <v>1</v>
      </c>
      <c r="H471" s="2" t="s">
        <v>19</v>
      </c>
      <c r="I471" s="2" t="s">
        <v>16</v>
      </c>
      <c r="J471" s="4">
        <f t="shared" si="26"/>
        <v>310</v>
      </c>
      <c r="K471" s="4">
        <v>5.6</v>
      </c>
    </row>
    <row r="472" ht="15.75" customHeight="1" spans="1:11">
      <c r="A472" s="2" t="s">
        <v>0</v>
      </c>
      <c r="B472" s="3" t="s">
        <v>1010</v>
      </c>
      <c r="C472" s="2" t="s">
        <v>9</v>
      </c>
      <c r="D472" s="2" t="s">
        <v>1000</v>
      </c>
      <c r="E472" s="7" t="s">
        <v>983</v>
      </c>
      <c r="F472" s="2" t="s">
        <v>1011</v>
      </c>
      <c r="G472" s="3">
        <v>1</v>
      </c>
      <c r="H472" s="2" t="s">
        <v>19</v>
      </c>
      <c r="I472" s="2" t="s">
        <v>16</v>
      </c>
      <c r="J472" s="4">
        <f t="shared" si="26"/>
        <v>310</v>
      </c>
      <c r="K472" s="4">
        <v>5.6</v>
      </c>
    </row>
    <row r="473" ht="15.75" customHeight="1" spans="1:11">
      <c r="A473" s="2" t="s">
        <v>0</v>
      </c>
      <c r="B473" s="3" t="s">
        <v>1012</v>
      </c>
      <c r="C473" s="2" t="s">
        <v>9</v>
      </c>
      <c r="D473" s="2" t="s">
        <v>1000</v>
      </c>
      <c r="E473" s="7" t="s">
        <v>983</v>
      </c>
      <c r="F473" s="2" t="s">
        <v>1013</v>
      </c>
      <c r="G473" s="3">
        <v>2</v>
      </c>
      <c r="H473" s="2" t="s">
        <v>15</v>
      </c>
      <c r="I473" s="2" t="s">
        <v>16</v>
      </c>
      <c r="J473" s="4">
        <f t="shared" si="26"/>
        <v>620</v>
      </c>
      <c r="K473" s="4">
        <v>5.6</v>
      </c>
    </row>
    <row r="474" ht="15.75" customHeight="1" spans="1:11">
      <c r="A474" s="2" t="s">
        <v>0</v>
      </c>
      <c r="B474" s="3" t="s">
        <v>1014</v>
      </c>
      <c r="C474" s="2" t="s">
        <v>62</v>
      </c>
      <c r="D474" s="2" t="s">
        <v>1000</v>
      </c>
      <c r="E474" s="7" t="s">
        <v>983</v>
      </c>
      <c r="F474" s="2" t="s">
        <v>1015</v>
      </c>
      <c r="G474" s="3">
        <v>1</v>
      </c>
      <c r="H474" s="2" t="s">
        <v>39</v>
      </c>
      <c r="I474" s="2" t="s">
        <v>7</v>
      </c>
      <c r="J474" s="4">
        <f>G474*210</f>
        <v>210</v>
      </c>
      <c r="K474" s="4">
        <v>5.6</v>
      </c>
    </row>
    <row r="475" ht="15.75" customHeight="1" spans="1:11">
      <c r="A475" s="2" t="s">
        <v>0</v>
      </c>
      <c r="B475" s="3" t="s">
        <v>1016</v>
      </c>
      <c r="C475" s="2" t="s">
        <v>9</v>
      </c>
      <c r="D475" s="2" t="s">
        <v>1000</v>
      </c>
      <c r="E475" s="7" t="s">
        <v>983</v>
      </c>
      <c r="F475" s="2" t="s">
        <v>1017</v>
      </c>
      <c r="G475" s="3">
        <v>1</v>
      </c>
      <c r="H475" s="2" t="s">
        <v>31</v>
      </c>
      <c r="I475" s="2" t="s">
        <v>7</v>
      </c>
      <c r="J475" s="4">
        <f>G475*210</f>
        <v>210</v>
      </c>
      <c r="K475" s="4">
        <v>5.6</v>
      </c>
    </row>
    <row r="476" ht="15.75" customHeight="1" spans="1:11">
      <c r="A476" s="2" t="s">
        <v>0</v>
      </c>
      <c r="B476" s="3" t="s">
        <v>1018</v>
      </c>
      <c r="C476" s="2" t="s">
        <v>2</v>
      </c>
      <c r="D476" s="2" t="s">
        <v>1000</v>
      </c>
      <c r="E476" s="7" t="s">
        <v>983</v>
      </c>
      <c r="F476" s="2" t="s">
        <v>1019</v>
      </c>
      <c r="G476" s="3">
        <v>1</v>
      </c>
      <c r="H476" s="2" t="s">
        <v>31</v>
      </c>
      <c r="I476" s="2" t="s">
        <v>7</v>
      </c>
      <c r="J476" s="4">
        <f>G476*210</f>
        <v>210</v>
      </c>
      <c r="K476" s="4">
        <v>5.6</v>
      </c>
    </row>
    <row r="477" ht="15.75" customHeight="1" spans="1:11">
      <c r="A477" s="2" t="s">
        <v>0</v>
      </c>
      <c r="B477" s="3" t="s">
        <v>1020</v>
      </c>
      <c r="C477" s="2" t="s">
        <v>9</v>
      </c>
      <c r="D477" s="2" t="s">
        <v>1000</v>
      </c>
      <c r="E477" s="7" t="s">
        <v>983</v>
      </c>
      <c r="F477" s="2" t="s">
        <v>1021</v>
      </c>
      <c r="G477" s="3">
        <v>1</v>
      </c>
      <c r="H477" s="2" t="s">
        <v>31</v>
      </c>
      <c r="I477" s="2" t="s">
        <v>47</v>
      </c>
      <c r="J477" s="4">
        <f t="shared" ref="J477:J496" si="27">G477*190</f>
        <v>190</v>
      </c>
      <c r="K477" s="4">
        <v>5.6</v>
      </c>
    </row>
    <row r="478" ht="14.25" customHeight="1" spans="1:11">
      <c r="A478" s="2" t="s">
        <v>0</v>
      </c>
      <c r="B478" s="3" t="s">
        <v>159</v>
      </c>
      <c r="C478" s="8"/>
      <c r="D478" s="23" t="s">
        <v>1000</v>
      </c>
      <c r="E478" s="7" t="s">
        <v>983</v>
      </c>
      <c r="F478" s="23" t="s">
        <v>1022</v>
      </c>
      <c r="G478" s="3">
        <v>1</v>
      </c>
      <c r="H478" s="2" t="s">
        <v>39</v>
      </c>
      <c r="I478" s="2" t="s">
        <v>47</v>
      </c>
      <c r="J478" s="4">
        <f t="shared" si="27"/>
        <v>190</v>
      </c>
      <c r="K478" s="4">
        <v>5.6</v>
      </c>
    </row>
    <row r="479" ht="14.25" customHeight="1" spans="1:11">
      <c r="A479" s="2" t="s">
        <v>0</v>
      </c>
      <c r="B479" s="3" t="s">
        <v>1023</v>
      </c>
      <c r="C479" s="8" t="s">
        <v>9</v>
      </c>
      <c r="D479" s="23" t="s">
        <v>1000</v>
      </c>
      <c r="E479" s="7" t="s">
        <v>983</v>
      </c>
      <c r="F479" s="23" t="s">
        <v>1024</v>
      </c>
      <c r="G479" s="3">
        <v>1</v>
      </c>
      <c r="H479" s="2" t="s">
        <v>235</v>
      </c>
      <c r="I479" s="2" t="s">
        <v>47</v>
      </c>
      <c r="J479" s="4">
        <f t="shared" si="27"/>
        <v>190</v>
      </c>
      <c r="K479" s="4">
        <v>5.6</v>
      </c>
    </row>
    <row r="480" ht="15.75" customHeight="1" spans="1:11">
      <c r="A480" s="2" t="s">
        <v>0</v>
      </c>
      <c r="B480" s="3" t="s">
        <v>1025</v>
      </c>
      <c r="C480" s="8" t="s">
        <v>9</v>
      </c>
      <c r="D480" s="23" t="s">
        <v>1000</v>
      </c>
      <c r="E480" s="7" t="s">
        <v>983</v>
      </c>
      <c r="F480" s="23" t="s">
        <v>1026</v>
      </c>
      <c r="G480" s="3">
        <v>1</v>
      </c>
      <c r="H480" s="2" t="s">
        <v>39</v>
      </c>
      <c r="I480" s="2" t="s">
        <v>47</v>
      </c>
      <c r="J480" s="4">
        <f t="shared" si="27"/>
        <v>190</v>
      </c>
      <c r="K480" s="4">
        <v>5.6</v>
      </c>
    </row>
    <row r="481" ht="15.75" customHeight="1" spans="1:11">
      <c r="A481" s="2" t="s">
        <v>0</v>
      </c>
      <c r="B481" s="3" t="s">
        <v>159</v>
      </c>
      <c r="C481" s="8"/>
      <c r="D481" s="23" t="s">
        <v>1000</v>
      </c>
      <c r="E481" s="7" t="s">
        <v>983</v>
      </c>
      <c r="F481" s="23" t="s">
        <v>1027</v>
      </c>
      <c r="G481" s="3">
        <v>1</v>
      </c>
      <c r="H481" s="2" t="s">
        <v>31</v>
      </c>
      <c r="I481" s="2" t="s">
        <v>47</v>
      </c>
      <c r="J481" s="4">
        <f t="shared" si="27"/>
        <v>190</v>
      </c>
      <c r="K481" s="4">
        <v>5.6</v>
      </c>
    </row>
    <row r="482" ht="15.75" customHeight="1" spans="1:11">
      <c r="A482" s="2" t="s">
        <v>0</v>
      </c>
      <c r="B482" s="3" t="s">
        <v>1028</v>
      </c>
      <c r="C482" s="8" t="s">
        <v>9</v>
      </c>
      <c r="D482" s="2" t="s">
        <v>1000</v>
      </c>
      <c r="E482" s="7" t="s">
        <v>983</v>
      </c>
      <c r="F482" s="7" t="s">
        <v>1029</v>
      </c>
      <c r="G482" s="3">
        <v>1</v>
      </c>
      <c r="H482" s="8" t="s">
        <v>31</v>
      </c>
      <c r="I482" s="7" t="s">
        <v>47</v>
      </c>
      <c r="J482" s="4">
        <f t="shared" si="27"/>
        <v>190</v>
      </c>
      <c r="K482" s="4">
        <v>5.6</v>
      </c>
    </row>
    <row r="483" ht="15.75" customHeight="1" spans="1:11">
      <c r="A483" s="2" t="s">
        <v>0</v>
      </c>
      <c r="B483" s="3" t="s">
        <v>1030</v>
      </c>
      <c r="C483" s="8" t="s">
        <v>9</v>
      </c>
      <c r="D483" s="2" t="s">
        <v>1000</v>
      </c>
      <c r="E483" s="7" t="s">
        <v>983</v>
      </c>
      <c r="F483" s="8" t="s">
        <v>1031</v>
      </c>
      <c r="G483" s="3">
        <v>1</v>
      </c>
      <c r="H483" s="8" t="s">
        <v>149</v>
      </c>
      <c r="I483" s="7" t="s">
        <v>47</v>
      </c>
      <c r="J483" s="4">
        <f t="shared" si="27"/>
        <v>190</v>
      </c>
      <c r="K483" s="4">
        <v>5.6</v>
      </c>
    </row>
    <row r="484" ht="15.75" customHeight="1" spans="1:11">
      <c r="A484" s="2" t="s">
        <v>0</v>
      </c>
      <c r="B484" s="9" t="s">
        <v>1032</v>
      </c>
      <c r="C484" s="7" t="s">
        <v>9</v>
      </c>
      <c r="D484" s="2" t="s">
        <v>1000</v>
      </c>
      <c r="E484" s="7" t="s">
        <v>983</v>
      </c>
      <c r="F484" s="7" t="s">
        <v>1033</v>
      </c>
      <c r="G484" s="3">
        <v>1</v>
      </c>
      <c r="H484" s="7" t="s">
        <v>31</v>
      </c>
      <c r="I484" s="2" t="s">
        <v>47</v>
      </c>
      <c r="J484" s="4">
        <f t="shared" si="27"/>
        <v>190</v>
      </c>
      <c r="K484" s="4">
        <v>5.6</v>
      </c>
    </row>
    <row r="485" ht="15.75" customHeight="1" spans="1:11">
      <c r="A485" s="2" t="s">
        <v>0</v>
      </c>
      <c r="B485" s="9" t="s">
        <v>1034</v>
      </c>
      <c r="C485" s="7" t="s">
        <v>9</v>
      </c>
      <c r="D485" s="2" t="s">
        <v>1000</v>
      </c>
      <c r="E485" s="7" t="s">
        <v>983</v>
      </c>
      <c r="F485" s="7" t="s">
        <v>1035</v>
      </c>
      <c r="G485" s="3">
        <v>1</v>
      </c>
      <c r="H485" s="7" t="s">
        <v>31</v>
      </c>
      <c r="I485" s="2" t="s">
        <v>47</v>
      </c>
      <c r="J485" s="4">
        <f t="shared" si="27"/>
        <v>190</v>
      </c>
      <c r="K485" s="4">
        <v>5.6</v>
      </c>
    </row>
    <row r="486" ht="15.75" customHeight="1" spans="1:11">
      <c r="A486" s="2" t="s">
        <v>0</v>
      </c>
      <c r="B486" s="9" t="s">
        <v>1036</v>
      </c>
      <c r="C486" s="7" t="s">
        <v>9</v>
      </c>
      <c r="D486" s="2" t="s">
        <v>1000</v>
      </c>
      <c r="E486" s="7" t="s">
        <v>983</v>
      </c>
      <c r="F486" s="7" t="s">
        <v>1037</v>
      </c>
      <c r="G486" s="3">
        <v>1</v>
      </c>
      <c r="H486" s="7" t="s">
        <v>31</v>
      </c>
      <c r="I486" s="2" t="s">
        <v>47</v>
      </c>
      <c r="J486" s="4">
        <f t="shared" si="27"/>
        <v>190</v>
      </c>
      <c r="K486" s="4">
        <v>5.6</v>
      </c>
    </row>
    <row r="487" ht="15.75" customHeight="1" spans="1:11">
      <c r="A487" s="2" t="s">
        <v>0</v>
      </c>
      <c r="B487" s="9" t="s">
        <v>1038</v>
      </c>
      <c r="C487" s="7" t="s">
        <v>9</v>
      </c>
      <c r="D487" s="2" t="s">
        <v>1000</v>
      </c>
      <c r="E487" s="7" t="s">
        <v>983</v>
      </c>
      <c r="F487" s="7" t="s">
        <v>1039</v>
      </c>
      <c r="G487" s="3">
        <v>1</v>
      </c>
      <c r="H487" s="7" t="s">
        <v>31</v>
      </c>
      <c r="I487" s="2" t="s">
        <v>47</v>
      </c>
      <c r="J487" s="4">
        <f t="shared" si="27"/>
        <v>190</v>
      </c>
      <c r="K487" s="4">
        <v>5.6</v>
      </c>
    </row>
    <row r="488" ht="15.75" customHeight="1" spans="1:11">
      <c r="A488" s="2" t="s">
        <v>0</v>
      </c>
      <c r="B488" s="3" t="s">
        <v>1040</v>
      </c>
      <c r="C488" s="3" t="s">
        <v>9</v>
      </c>
      <c r="D488" s="2" t="s">
        <v>1000</v>
      </c>
      <c r="E488" s="7" t="s">
        <v>983</v>
      </c>
      <c r="F488" s="2" t="s">
        <v>1041</v>
      </c>
      <c r="G488" s="8">
        <v>1</v>
      </c>
      <c r="H488" s="8" t="s">
        <v>31</v>
      </c>
      <c r="I488" s="2" t="s">
        <v>47</v>
      </c>
      <c r="J488" s="4">
        <f t="shared" si="27"/>
        <v>190</v>
      </c>
      <c r="K488" s="4">
        <v>5.6</v>
      </c>
    </row>
    <row r="489" ht="15.75" customHeight="1" spans="1:11">
      <c r="A489" s="2" t="s">
        <v>0</v>
      </c>
      <c r="B489" s="3" t="s">
        <v>159</v>
      </c>
      <c r="D489" s="2" t="s">
        <v>1000</v>
      </c>
      <c r="E489" s="7" t="s">
        <v>983</v>
      </c>
      <c r="F489" s="2" t="s">
        <v>1042</v>
      </c>
      <c r="G489" s="3">
        <v>1</v>
      </c>
      <c r="H489" s="8" t="s">
        <v>753</v>
      </c>
      <c r="I489" s="16" t="s">
        <v>47</v>
      </c>
      <c r="J489" s="4">
        <f t="shared" si="27"/>
        <v>190</v>
      </c>
      <c r="K489" s="4">
        <v>5.6</v>
      </c>
    </row>
    <row r="490" ht="15.75" customHeight="1" spans="1:11">
      <c r="A490" s="2" t="s">
        <v>0</v>
      </c>
      <c r="B490" s="18" t="s">
        <v>1043</v>
      </c>
      <c r="C490" s="19" t="s">
        <v>9</v>
      </c>
      <c r="D490" s="2" t="s">
        <v>1000</v>
      </c>
      <c r="E490" s="7" t="s">
        <v>983</v>
      </c>
      <c r="F490" s="19" t="s">
        <v>1044</v>
      </c>
      <c r="G490" s="3">
        <v>1</v>
      </c>
      <c r="H490" s="19" t="s">
        <v>212</v>
      </c>
      <c r="I490" s="37" t="s">
        <v>47</v>
      </c>
      <c r="J490" s="4">
        <f t="shared" si="27"/>
        <v>190</v>
      </c>
      <c r="K490" s="4">
        <v>5.6</v>
      </c>
    </row>
    <row r="491" ht="15.75" customHeight="1" spans="1:11">
      <c r="A491" s="2" t="s">
        <v>0</v>
      </c>
      <c r="B491" s="18" t="s">
        <v>1045</v>
      </c>
      <c r="C491" s="19" t="s">
        <v>9</v>
      </c>
      <c r="D491" s="2" t="s">
        <v>1000</v>
      </c>
      <c r="E491" s="7" t="s">
        <v>983</v>
      </c>
      <c r="F491" s="19" t="s">
        <v>1046</v>
      </c>
      <c r="G491" s="3">
        <v>1</v>
      </c>
      <c r="H491" s="19" t="s">
        <v>39</v>
      </c>
      <c r="I491" s="37" t="s">
        <v>47</v>
      </c>
      <c r="J491" s="4">
        <f t="shared" si="27"/>
        <v>190</v>
      </c>
      <c r="K491" s="4">
        <v>5.6</v>
      </c>
    </row>
    <row r="492" ht="15.75" customHeight="1" spans="1:11">
      <c r="A492" s="2" t="s">
        <v>0</v>
      </c>
      <c r="B492" s="18" t="s">
        <v>1047</v>
      </c>
      <c r="C492" s="19" t="s">
        <v>9</v>
      </c>
      <c r="D492" s="2" t="s">
        <v>1000</v>
      </c>
      <c r="E492" s="7" t="s">
        <v>983</v>
      </c>
      <c r="F492" s="19" t="s">
        <v>1048</v>
      </c>
      <c r="G492" s="3">
        <v>1</v>
      </c>
      <c r="H492" s="19" t="s">
        <v>39</v>
      </c>
      <c r="I492" s="37" t="s">
        <v>47</v>
      </c>
      <c r="J492" s="4">
        <f t="shared" si="27"/>
        <v>190</v>
      </c>
      <c r="K492" s="4">
        <v>5.6</v>
      </c>
    </row>
    <row r="493" ht="15.75" customHeight="1" spans="1:11">
      <c r="A493" s="2" t="s">
        <v>0</v>
      </c>
      <c r="B493" s="10" t="s">
        <v>1049</v>
      </c>
      <c r="C493" s="11" t="s">
        <v>9</v>
      </c>
      <c r="D493" s="2" t="s">
        <v>1000</v>
      </c>
      <c r="E493" s="7" t="s">
        <v>983</v>
      </c>
      <c r="F493" s="11" t="s">
        <v>1050</v>
      </c>
      <c r="G493" s="3">
        <v>1</v>
      </c>
      <c r="H493" s="11" t="s">
        <v>39</v>
      </c>
      <c r="I493" s="17" t="s">
        <v>47</v>
      </c>
      <c r="J493" s="4">
        <f t="shared" si="27"/>
        <v>190</v>
      </c>
      <c r="K493" s="4">
        <v>5.6</v>
      </c>
    </row>
    <row r="494" ht="15.75" customHeight="1" spans="1:11">
      <c r="A494" s="2" t="s">
        <v>0</v>
      </c>
      <c r="B494" s="10" t="s">
        <v>1051</v>
      </c>
      <c r="C494" s="11" t="s">
        <v>9</v>
      </c>
      <c r="D494" s="2" t="s">
        <v>1000</v>
      </c>
      <c r="E494" s="7" t="s">
        <v>983</v>
      </c>
      <c r="F494" s="11" t="s">
        <v>1052</v>
      </c>
      <c r="G494" s="3">
        <v>1</v>
      </c>
      <c r="H494" s="11" t="s">
        <v>111</v>
      </c>
      <c r="I494" s="17" t="s">
        <v>47</v>
      </c>
      <c r="J494" s="4">
        <f t="shared" si="27"/>
        <v>190</v>
      </c>
      <c r="K494" s="4">
        <v>5.6</v>
      </c>
    </row>
    <row r="495" ht="14.25" customHeight="1" spans="1:11">
      <c r="A495" s="2" t="s">
        <v>0</v>
      </c>
      <c r="B495" s="10" t="s">
        <v>999</v>
      </c>
      <c r="C495" s="11" t="s">
        <v>9</v>
      </c>
      <c r="D495" s="2" t="s">
        <v>1000</v>
      </c>
      <c r="E495" s="7" t="s">
        <v>983</v>
      </c>
      <c r="F495" s="11" t="s">
        <v>1053</v>
      </c>
      <c r="G495" s="3">
        <v>1</v>
      </c>
      <c r="H495" s="11" t="s">
        <v>39</v>
      </c>
      <c r="I495" s="17" t="s">
        <v>47</v>
      </c>
      <c r="J495" s="4">
        <f t="shared" si="27"/>
        <v>190</v>
      </c>
      <c r="K495" s="4">
        <v>5.6</v>
      </c>
    </row>
    <row r="496" ht="14.25" customHeight="1" spans="1:11">
      <c r="A496" s="2" t="s">
        <v>0</v>
      </c>
      <c r="B496" s="10" t="s">
        <v>995</v>
      </c>
      <c r="C496" s="11" t="s">
        <v>9</v>
      </c>
      <c r="D496" s="2" t="s">
        <v>1000</v>
      </c>
      <c r="E496" s="7" t="s">
        <v>983</v>
      </c>
      <c r="F496" s="11" t="s">
        <v>1054</v>
      </c>
      <c r="G496" s="3">
        <v>1</v>
      </c>
      <c r="H496" s="11" t="s">
        <v>31</v>
      </c>
      <c r="I496" s="17" t="s">
        <v>47</v>
      </c>
      <c r="J496" s="4">
        <f t="shared" si="27"/>
        <v>190</v>
      </c>
      <c r="K496" s="4">
        <v>5.6</v>
      </c>
    </row>
    <row r="497" ht="14.25" customHeight="1" spans="1:11">
      <c r="A497" s="2" t="s">
        <v>0</v>
      </c>
      <c r="B497" s="3" t="s">
        <v>1055</v>
      </c>
      <c r="C497" s="2" t="s">
        <v>440</v>
      </c>
      <c r="D497" s="12" t="s">
        <v>1056</v>
      </c>
      <c r="E497" s="7" t="s">
        <v>1057</v>
      </c>
      <c r="F497" s="12" t="s">
        <v>1058</v>
      </c>
      <c r="G497" s="13">
        <v>1</v>
      </c>
      <c r="H497" s="12" t="s">
        <v>78</v>
      </c>
      <c r="I497" s="2" t="s">
        <v>7</v>
      </c>
      <c r="J497" s="4">
        <f>G497*210</f>
        <v>210</v>
      </c>
      <c r="K497" s="4">
        <v>5.6</v>
      </c>
    </row>
    <row r="498" ht="14.25" customHeight="1" spans="1:11">
      <c r="A498" s="2" t="s">
        <v>0</v>
      </c>
      <c r="B498" s="3" t="s">
        <v>1059</v>
      </c>
      <c r="C498" s="2" t="s">
        <v>9</v>
      </c>
      <c r="D498" s="2" t="s">
        <v>1056</v>
      </c>
      <c r="E498" s="7" t="s">
        <v>1057</v>
      </c>
      <c r="F498" s="2" t="s">
        <v>1060</v>
      </c>
      <c r="G498" s="3">
        <v>1</v>
      </c>
      <c r="H498" s="2" t="s">
        <v>182</v>
      </c>
      <c r="I498" s="2" t="s">
        <v>7</v>
      </c>
      <c r="J498" s="4">
        <f>G498*210</f>
        <v>210</v>
      </c>
      <c r="K498" s="4">
        <v>5.6</v>
      </c>
    </row>
    <row r="499" ht="14.25" customHeight="1" spans="1:11">
      <c r="A499" s="2" t="s">
        <v>0</v>
      </c>
      <c r="B499" s="3" t="s">
        <v>1061</v>
      </c>
      <c r="C499" s="8" t="s">
        <v>9</v>
      </c>
      <c r="D499" s="2" t="s">
        <v>1056</v>
      </c>
      <c r="E499" s="7" t="s">
        <v>1057</v>
      </c>
      <c r="F499" s="8" t="s">
        <v>1062</v>
      </c>
      <c r="G499" s="8">
        <v>1</v>
      </c>
      <c r="H499" s="8" t="s">
        <v>39</v>
      </c>
      <c r="I499" s="8" t="s">
        <v>47</v>
      </c>
      <c r="J499" s="4">
        <f>G499*190</f>
        <v>190</v>
      </c>
      <c r="K499" s="4">
        <v>5.6</v>
      </c>
    </row>
    <row r="500" ht="14.25" customHeight="1" spans="1:11">
      <c r="A500" s="2" t="s">
        <v>0</v>
      </c>
      <c r="B500" s="3" t="s">
        <v>1063</v>
      </c>
      <c r="C500" s="8" t="s">
        <v>9</v>
      </c>
      <c r="D500" s="2" t="s">
        <v>1056</v>
      </c>
      <c r="E500" s="7" t="s">
        <v>1057</v>
      </c>
      <c r="F500" s="8" t="s">
        <v>1064</v>
      </c>
      <c r="G500" s="8">
        <v>1</v>
      </c>
      <c r="H500" s="8" t="s">
        <v>39</v>
      </c>
      <c r="I500" s="8" t="s">
        <v>47</v>
      </c>
      <c r="J500" s="4">
        <f>G500*190</f>
        <v>190</v>
      </c>
      <c r="K500" s="4">
        <v>5.6</v>
      </c>
    </row>
    <row r="501" ht="14.25" customHeight="1" spans="1:11">
      <c r="A501" s="2" t="s">
        <v>0</v>
      </c>
      <c r="B501" s="3" t="s">
        <v>159</v>
      </c>
      <c r="C501" s="8"/>
      <c r="D501" s="2" t="s">
        <v>1065</v>
      </c>
      <c r="E501" s="7" t="s">
        <v>1057</v>
      </c>
      <c r="F501" s="2" t="s">
        <v>1066</v>
      </c>
      <c r="G501" s="3">
        <v>2</v>
      </c>
      <c r="H501" s="2" t="s">
        <v>19</v>
      </c>
      <c r="I501" s="2" t="s">
        <v>16</v>
      </c>
      <c r="J501" s="4">
        <f>G501*310</f>
        <v>620</v>
      </c>
      <c r="K501" s="4">
        <v>5.6</v>
      </c>
    </row>
    <row r="502" ht="15.75" customHeight="1" spans="1:11">
      <c r="A502" s="2" t="s">
        <v>0</v>
      </c>
      <c r="B502" s="3" t="s">
        <v>1067</v>
      </c>
      <c r="C502" s="2" t="s">
        <v>9</v>
      </c>
      <c r="D502" s="2" t="s">
        <v>1065</v>
      </c>
      <c r="E502" s="7" t="s">
        <v>1057</v>
      </c>
      <c r="F502" s="2" t="s">
        <v>1068</v>
      </c>
      <c r="G502" s="3">
        <v>2</v>
      </c>
      <c r="H502" s="2" t="s">
        <v>19</v>
      </c>
      <c r="I502" s="2" t="s">
        <v>16</v>
      </c>
      <c r="J502" s="4">
        <f>G502*310</f>
        <v>620</v>
      </c>
      <c r="K502" s="4">
        <v>5.6</v>
      </c>
    </row>
    <row r="503" ht="14.25" customHeight="1" spans="1:11">
      <c r="A503" s="2" t="s">
        <v>0</v>
      </c>
      <c r="B503" s="3" t="s">
        <v>1069</v>
      </c>
      <c r="C503" s="2" t="s">
        <v>9</v>
      </c>
      <c r="D503" s="2" t="s">
        <v>1065</v>
      </c>
      <c r="E503" s="7" t="s">
        <v>1057</v>
      </c>
      <c r="F503" s="2" t="s">
        <v>1070</v>
      </c>
      <c r="G503" s="3">
        <v>4</v>
      </c>
      <c r="H503" s="2" t="s">
        <v>19</v>
      </c>
      <c r="I503" s="2" t="s">
        <v>16</v>
      </c>
      <c r="J503" s="4">
        <f>G503*310</f>
        <v>1240</v>
      </c>
      <c r="K503" s="4">
        <v>5.6</v>
      </c>
    </row>
    <row r="504" ht="14.25" customHeight="1" spans="1:11">
      <c r="A504" s="2" t="s">
        <v>0</v>
      </c>
      <c r="B504" s="3" t="s">
        <v>1071</v>
      </c>
      <c r="C504" s="8" t="s">
        <v>9</v>
      </c>
      <c r="D504" s="2" t="s">
        <v>1065</v>
      </c>
      <c r="E504" s="7" t="s">
        <v>1057</v>
      </c>
      <c r="F504" s="2" t="s">
        <v>1072</v>
      </c>
      <c r="G504" s="8">
        <v>1</v>
      </c>
      <c r="H504" s="8" t="s">
        <v>39</v>
      </c>
      <c r="I504" s="2" t="s">
        <v>16</v>
      </c>
      <c r="J504" s="4">
        <f>G504*310</f>
        <v>310</v>
      </c>
      <c r="K504" s="4">
        <v>5.6</v>
      </c>
    </row>
    <row r="505" ht="15.75" customHeight="1" spans="1:11">
      <c r="A505" s="2" t="s">
        <v>0</v>
      </c>
      <c r="B505" s="10" t="s">
        <v>1073</v>
      </c>
      <c r="C505" s="11" t="s">
        <v>9</v>
      </c>
      <c r="D505" s="2" t="s">
        <v>1065</v>
      </c>
      <c r="E505" s="7" t="s">
        <v>1057</v>
      </c>
      <c r="F505" s="11" t="s">
        <v>1074</v>
      </c>
      <c r="G505" s="3">
        <v>1</v>
      </c>
      <c r="H505" s="11" t="s">
        <v>31</v>
      </c>
      <c r="I505" s="17" t="s">
        <v>16</v>
      </c>
      <c r="J505" s="4">
        <f>G505*310</f>
        <v>310</v>
      </c>
      <c r="K505" s="4">
        <v>5.6</v>
      </c>
    </row>
    <row r="506" ht="15.75" customHeight="1" spans="1:11">
      <c r="A506" s="2" t="s">
        <v>0</v>
      </c>
      <c r="B506" s="3" t="s">
        <v>1075</v>
      </c>
      <c r="C506" s="3" t="s">
        <v>9</v>
      </c>
      <c r="D506" s="8" t="s">
        <v>1065</v>
      </c>
      <c r="E506" s="7" t="s">
        <v>1057</v>
      </c>
      <c r="F506" s="2" t="s">
        <v>1076</v>
      </c>
      <c r="G506" s="3">
        <v>1</v>
      </c>
      <c r="H506" s="8" t="s">
        <v>1077</v>
      </c>
      <c r="I506" s="7" t="s">
        <v>7</v>
      </c>
      <c r="J506" s="4">
        <f>G506*210</f>
        <v>210</v>
      </c>
      <c r="K506" s="4">
        <v>5.6</v>
      </c>
    </row>
    <row r="507" ht="15.75" customHeight="1" spans="1:11">
      <c r="A507" s="2" t="s">
        <v>0</v>
      </c>
      <c r="B507" s="3" t="s">
        <v>1078</v>
      </c>
      <c r="C507" s="8" t="s">
        <v>9</v>
      </c>
      <c r="D507" s="2" t="s">
        <v>1065</v>
      </c>
      <c r="E507" s="7" t="s">
        <v>1057</v>
      </c>
      <c r="F507" s="23" t="s">
        <v>1079</v>
      </c>
      <c r="G507" s="8">
        <v>1</v>
      </c>
      <c r="H507" s="8" t="s">
        <v>39</v>
      </c>
      <c r="I507" s="2" t="s">
        <v>7</v>
      </c>
      <c r="J507" s="4">
        <f>G507*210</f>
        <v>210</v>
      </c>
      <c r="K507" s="4">
        <v>5.6</v>
      </c>
    </row>
    <row r="508" ht="15.75" customHeight="1" spans="1:11">
      <c r="A508" s="2" t="s">
        <v>0</v>
      </c>
      <c r="B508" s="3" t="s">
        <v>1080</v>
      </c>
      <c r="C508" s="2" t="s">
        <v>9</v>
      </c>
      <c r="D508" s="2" t="s">
        <v>1065</v>
      </c>
      <c r="E508" s="7" t="s">
        <v>1057</v>
      </c>
      <c r="F508" s="2" t="s">
        <v>1081</v>
      </c>
      <c r="G508" s="3">
        <v>1</v>
      </c>
      <c r="H508" s="2" t="s">
        <v>31</v>
      </c>
      <c r="I508" s="2" t="s">
        <v>47</v>
      </c>
      <c r="J508" s="4">
        <f>G508*190</f>
        <v>190</v>
      </c>
      <c r="K508" s="4">
        <v>5.6</v>
      </c>
    </row>
    <row r="509" ht="15.75" customHeight="1" spans="1:11">
      <c r="A509" s="2" t="s">
        <v>0</v>
      </c>
      <c r="B509" s="3" t="s">
        <v>1082</v>
      </c>
      <c r="C509" s="3" t="s">
        <v>9</v>
      </c>
      <c r="D509" s="2" t="s">
        <v>1065</v>
      </c>
      <c r="E509" s="7" t="s">
        <v>1057</v>
      </c>
      <c r="F509" s="8" t="s">
        <v>1083</v>
      </c>
      <c r="G509" s="3">
        <v>1</v>
      </c>
      <c r="H509" s="8" t="s">
        <v>1084</v>
      </c>
      <c r="I509" s="7" t="s">
        <v>47</v>
      </c>
      <c r="J509" s="4">
        <f>G509*190</f>
        <v>190</v>
      </c>
      <c r="K509" s="4">
        <v>5.6</v>
      </c>
    </row>
    <row r="510" ht="14.25" customHeight="1" spans="1:11">
      <c r="A510" s="2" t="s">
        <v>0</v>
      </c>
      <c r="B510" s="9" t="s">
        <v>159</v>
      </c>
      <c r="C510" s="7" t="s">
        <v>9</v>
      </c>
      <c r="D510" s="2" t="s">
        <v>1065</v>
      </c>
      <c r="E510" s="7" t="s">
        <v>1057</v>
      </c>
      <c r="F510" s="2" t="s">
        <v>1085</v>
      </c>
      <c r="G510" s="3">
        <v>1</v>
      </c>
      <c r="H510" s="7" t="s">
        <v>31</v>
      </c>
      <c r="I510" s="2" t="s">
        <v>47</v>
      </c>
      <c r="J510" s="4">
        <f>G510*190</f>
        <v>190</v>
      </c>
      <c r="K510" s="4">
        <v>5.6</v>
      </c>
    </row>
    <row r="511" ht="15.75" customHeight="1" spans="1:11">
      <c r="A511" s="2" t="s">
        <v>0</v>
      </c>
      <c r="B511" s="10" t="s">
        <v>1086</v>
      </c>
      <c r="C511" s="11" t="s">
        <v>9</v>
      </c>
      <c r="D511" s="2" t="s">
        <v>1065</v>
      </c>
      <c r="E511" s="7" t="s">
        <v>1057</v>
      </c>
      <c r="F511" s="11" t="s">
        <v>1087</v>
      </c>
      <c r="G511" s="3">
        <v>1</v>
      </c>
      <c r="H511" s="11" t="s">
        <v>31</v>
      </c>
      <c r="I511" s="17" t="s">
        <v>47</v>
      </c>
      <c r="J511" s="4">
        <f>G511*190</f>
        <v>190</v>
      </c>
      <c r="K511" s="4">
        <v>5.6</v>
      </c>
    </row>
    <row r="512" ht="14.25" customHeight="1" spans="1:11">
      <c r="A512" s="2" t="s">
        <v>0</v>
      </c>
      <c r="B512" s="5" t="s">
        <v>1088</v>
      </c>
      <c r="C512" s="6" t="s">
        <v>9</v>
      </c>
      <c r="D512" s="2" t="s">
        <v>1089</v>
      </c>
      <c r="E512" s="7" t="s">
        <v>1090</v>
      </c>
      <c r="F512" s="2" t="s">
        <v>1091</v>
      </c>
      <c r="G512" s="3">
        <v>3</v>
      </c>
      <c r="H512" s="2" t="s">
        <v>6</v>
      </c>
      <c r="I512" s="2" t="s">
        <v>88</v>
      </c>
      <c r="J512" s="4">
        <f>G512*355</f>
        <v>1065</v>
      </c>
      <c r="K512" s="4">
        <v>5.6</v>
      </c>
    </row>
    <row r="513" ht="14.25" customHeight="1" spans="1:11">
      <c r="A513" s="2" t="s">
        <v>0</v>
      </c>
      <c r="B513" s="3" t="s">
        <v>1092</v>
      </c>
      <c r="C513" s="8" t="s">
        <v>680</v>
      </c>
      <c r="D513" s="8" t="s">
        <v>1089</v>
      </c>
      <c r="E513" s="7" t="s">
        <v>1090</v>
      </c>
      <c r="F513" s="7" t="s">
        <v>1093</v>
      </c>
      <c r="G513" s="3">
        <v>1</v>
      </c>
      <c r="H513" s="8" t="s">
        <v>1094</v>
      </c>
      <c r="I513" s="7" t="s">
        <v>47</v>
      </c>
      <c r="J513" s="4">
        <f>G513*190</f>
        <v>190</v>
      </c>
      <c r="K513" s="4">
        <v>5.6</v>
      </c>
    </row>
    <row r="514" ht="14.25" customHeight="1" spans="1:11">
      <c r="A514" s="2" t="s">
        <v>0</v>
      </c>
      <c r="B514" s="5" t="s">
        <v>1095</v>
      </c>
      <c r="C514" s="6" t="s">
        <v>9</v>
      </c>
      <c r="D514" s="2" t="s">
        <v>1096</v>
      </c>
      <c r="E514" s="7" t="s">
        <v>1090</v>
      </c>
      <c r="F514" s="2" t="s">
        <v>1097</v>
      </c>
      <c r="G514" s="3">
        <v>1</v>
      </c>
      <c r="H514" s="2" t="s">
        <v>19</v>
      </c>
      <c r="I514" s="2" t="s">
        <v>16</v>
      </c>
      <c r="J514" s="4">
        <f t="shared" ref="J514:J522" si="28">G514*310</f>
        <v>310</v>
      </c>
      <c r="K514" s="4">
        <v>5.6</v>
      </c>
    </row>
    <row r="515" ht="15.75" customHeight="1" spans="1:11">
      <c r="A515" s="2" t="s">
        <v>0</v>
      </c>
      <c r="B515" s="3" t="s">
        <v>1098</v>
      </c>
      <c r="C515" s="2" t="s">
        <v>9</v>
      </c>
      <c r="D515" s="2" t="s">
        <v>1096</v>
      </c>
      <c r="E515" s="7" t="s">
        <v>1090</v>
      </c>
      <c r="F515" s="25" t="s">
        <v>1099</v>
      </c>
      <c r="G515" s="3">
        <v>1</v>
      </c>
      <c r="H515" s="2" t="s">
        <v>396</v>
      </c>
      <c r="I515" s="2" t="s">
        <v>16</v>
      </c>
      <c r="J515" s="4">
        <f t="shared" si="28"/>
        <v>310</v>
      </c>
      <c r="K515" s="4">
        <v>5.6</v>
      </c>
    </row>
    <row r="516" ht="15.75" customHeight="1" spans="1:11">
      <c r="A516" s="2" t="s">
        <v>0</v>
      </c>
      <c r="B516" s="3" t="s">
        <v>1100</v>
      </c>
      <c r="C516" s="8" t="s">
        <v>9</v>
      </c>
      <c r="D516" s="23" t="s">
        <v>1096</v>
      </c>
      <c r="E516" s="7" t="s">
        <v>1090</v>
      </c>
      <c r="F516" s="8" t="s">
        <v>1101</v>
      </c>
      <c r="G516" s="3">
        <v>1</v>
      </c>
      <c r="H516" s="2" t="s">
        <v>419</v>
      </c>
      <c r="I516" s="2" t="s">
        <v>16</v>
      </c>
      <c r="J516" s="4">
        <f t="shared" si="28"/>
        <v>310</v>
      </c>
      <c r="K516" s="4">
        <v>5.6</v>
      </c>
    </row>
    <row r="517" ht="15.75" customHeight="1" spans="1:11">
      <c r="A517" s="2" t="s">
        <v>0</v>
      </c>
      <c r="B517" s="3" t="s">
        <v>1102</v>
      </c>
      <c r="C517" s="8" t="s">
        <v>9</v>
      </c>
      <c r="D517" s="8" t="s">
        <v>1096</v>
      </c>
      <c r="E517" s="2" t="s">
        <v>1090</v>
      </c>
      <c r="F517" s="8" t="s">
        <v>1103</v>
      </c>
      <c r="G517" s="8">
        <v>1</v>
      </c>
      <c r="H517" s="2" t="s">
        <v>216</v>
      </c>
      <c r="I517" s="2" t="s">
        <v>16</v>
      </c>
      <c r="J517" s="4">
        <f t="shared" si="28"/>
        <v>310</v>
      </c>
      <c r="K517" s="4">
        <v>5.6</v>
      </c>
    </row>
    <row r="518" ht="15.75" customHeight="1" spans="1:11">
      <c r="A518" s="2" t="s">
        <v>0</v>
      </c>
      <c r="B518" s="5" t="s">
        <v>1104</v>
      </c>
      <c r="C518" s="6" t="s">
        <v>9</v>
      </c>
      <c r="D518" s="2" t="s">
        <v>1096</v>
      </c>
      <c r="E518" s="7" t="s">
        <v>1090</v>
      </c>
      <c r="F518" s="2" t="s">
        <v>1105</v>
      </c>
      <c r="G518" s="3">
        <v>1</v>
      </c>
      <c r="H518" s="2" t="s">
        <v>39</v>
      </c>
      <c r="I518" s="2" t="s">
        <v>16</v>
      </c>
      <c r="J518" s="4">
        <f t="shared" si="28"/>
        <v>310</v>
      </c>
      <c r="K518" s="4">
        <v>5.6</v>
      </c>
    </row>
    <row r="519" ht="15.75" customHeight="1" spans="1:11">
      <c r="A519" s="2" t="s">
        <v>0</v>
      </c>
      <c r="B519" s="5" t="s">
        <v>1106</v>
      </c>
      <c r="C519" s="6" t="s">
        <v>80</v>
      </c>
      <c r="D519" s="2" t="s">
        <v>1096</v>
      </c>
      <c r="E519" s="7" t="s">
        <v>1090</v>
      </c>
      <c r="F519" s="2" t="s">
        <v>1107</v>
      </c>
      <c r="G519" s="3">
        <v>2</v>
      </c>
      <c r="H519" s="2" t="s">
        <v>31</v>
      </c>
      <c r="I519" s="2" t="s">
        <v>16</v>
      </c>
      <c r="J519" s="4">
        <f t="shared" si="28"/>
        <v>620</v>
      </c>
      <c r="K519" s="4">
        <v>5.6</v>
      </c>
    </row>
    <row r="520" ht="15.75" customHeight="1" spans="1:11">
      <c r="A520" s="2" t="s">
        <v>0</v>
      </c>
      <c r="B520" s="20" t="s">
        <v>159</v>
      </c>
      <c r="C520" s="21"/>
      <c r="D520" s="2" t="s">
        <v>1096</v>
      </c>
      <c r="E520" s="7" t="s">
        <v>1090</v>
      </c>
      <c r="F520" s="2" t="s">
        <v>1108</v>
      </c>
      <c r="G520" s="3">
        <v>1</v>
      </c>
      <c r="H520" s="8" t="s">
        <v>1077</v>
      </c>
      <c r="I520" s="7" t="s">
        <v>16</v>
      </c>
      <c r="J520" s="4">
        <f t="shared" si="28"/>
        <v>310</v>
      </c>
      <c r="K520" s="4">
        <v>5.6</v>
      </c>
    </row>
    <row r="521" ht="15.75" customHeight="1" spans="1:11">
      <c r="A521" s="2" t="s">
        <v>0</v>
      </c>
      <c r="B521" s="3" t="s">
        <v>1109</v>
      </c>
      <c r="C521" s="2" t="s">
        <v>9</v>
      </c>
      <c r="D521" s="2" t="s">
        <v>1096</v>
      </c>
      <c r="E521" s="7" t="s">
        <v>1090</v>
      </c>
      <c r="F521" s="2" t="s">
        <v>1110</v>
      </c>
      <c r="G521" s="3">
        <v>2</v>
      </c>
      <c r="H521" s="2" t="s">
        <v>31</v>
      </c>
      <c r="I521" s="2" t="s">
        <v>16</v>
      </c>
      <c r="J521" s="4">
        <f t="shared" si="28"/>
        <v>620</v>
      </c>
      <c r="K521" s="4">
        <v>5.6</v>
      </c>
    </row>
    <row r="522" ht="15.75" customHeight="1" spans="1:11">
      <c r="A522" s="2" t="s">
        <v>0</v>
      </c>
      <c r="B522" s="5" t="s">
        <v>1111</v>
      </c>
      <c r="C522" s="6" t="s">
        <v>62</v>
      </c>
      <c r="D522" s="2" t="s">
        <v>1096</v>
      </c>
      <c r="E522" s="7" t="s">
        <v>1090</v>
      </c>
      <c r="F522" s="12" t="s">
        <v>1112</v>
      </c>
      <c r="G522" s="3">
        <v>1</v>
      </c>
      <c r="H522" s="2" t="s">
        <v>31</v>
      </c>
      <c r="I522" s="2" t="s">
        <v>16</v>
      </c>
      <c r="J522" s="4">
        <f t="shared" si="28"/>
        <v>310</v>
      </c>
      <c r="K522" s="4">
        <v>5.6</v>
      </c>
    </row>
    <row r="523" ht="15.75" customHeight="1" spans="1:11">
      <c r="A523" s="2" t="s">
        <v>0</v>
      </c>
      <c r="B523" s="5" t="s">
        <v>1113</v>
      </c>
      <c r="C523" s="6" t="s">
        <v>80</v>
      </c>
      <c r="D523" s="2" t="s">
        <v>1096</v>
      </c>
      <c r="E523" s="7" t="s">
        <v>1090</v>
      </c>
      <c r="F523" s="2" t="s">
        <v>1114</v>
      </c>
      <c r="G523" s="3">
        <v>1</v>
      </c>
      <c r="H523" s="2" t="s">
        <v>19</v>
      </c>
      <c r="I523" s="2" t="s">
        <v>88</v>
      </c>
      <c r="J523" s="4">
        <f>G523*355</f>
        <v>355</v>
      </c>
      <c r="K523" s="4">
        <v>5.6</v>
      </c>
    </row>
    <row r="524" ht="14.25" customHeight="1" spans="1:11">
      <c r="A524" s="2" t="s">
        <v>0</v>
      </c>
      <c r="B524" s="5" t="s">
        <v>1115</v>
      </c>
      <c r="C524" s="6" t="s">
        <v>9</v>
      </c>
      <c r="D524" s="2" t="s">
        <v>1096</v>
      </c>
      <c r="E524" s="7" t="s">
        <v>1090</v>
      </c>
      <c r="F524" s="2" t="s">
        <v>1116</v>
      </c>
      <c r="G524" s="3">
        <v>1</v>
      </c>
      <c r="H524" s="2" t="s">
        <v>39</v>
      </c>
      <c r="I524" s="2" t="s">
        <v>7</v>
      </c>
      <c r="J524" s="4">
        <f t="shared" ref="J524:J532" si="29">G524*210</f>
        <v>210</v>
      </c>
      <c r="K524" s="4">
        <v>5.6</v>
      </c>
    </row>
    <row r="525" ht="15.75" customHeight="1" spans="1:11">
      <c r="A525" s="2" t="s">
        <v>0</v>
      </c>
      <c r="B525" s="5" t="s">
        <v>1117</v>
      </c>
      <c r="C525" s="6" t="s">
        <v>9</v>
      </c>
      <c r="D525" s="2" t="s">
        <v>1096</v>
      </c>
      <c r="E525" s="7" t="s">
        <v>1090</v>
      </c>
      <c r="F525" s="2" t="s">
        <v>1118</v>
      </c>
      <c r="G525" s="3">
        <v>1</v>
      </c>
      <c r="H525" s="2" t="s">
        <v>19</v>
      </c>
      <c r="I525" s="2" t="s">
        <v>7</v>
      </c>
      <c r="J525" s="4">
        <f t="shared" si="29"/>
        <v>210</v>
      </c>
      <c r="K525" s="4">
        <v>5.6</v>
      </c>
    </row>
    <row r="526" ht="15.75" customHeight="1" spans="1:11">
      <c r="A526" s="2" t="s">
        <v>0</v>
      </c>
      <c r="B526" s="5" t="s">
        <v>1119</v>
      </c>
      <c r="C526" s="6" t="s">
        <v>9</v>
      </c>
      <c r="D526" s="2" t="s">
        <v>1096</v>
      </c>
      <c r="E526" s="7" t="s">
        <v>1090</v>
      </c>
      <c r="F526" s="2" t="s">
        <v>1120</v>
      </c>
      <c r="G526" s="3">
        <v>1</v>
      </c>
      <c r="H526" s="2" t="s">
        <v>15</v>
      </c>
      <c r="I526" s="2" t="s">
        <v>7</v>
      </c>
      <c r="J526" s="4">
        <f t="shared" si="29"/>
        <v>210</v>
      </c>
      <c r="K526" s="4">
        <v>5.6</v>
      </c>
    </row>
    <row r="527" ht="14.25" customHeight="1" spans="1:11">
      <c r="A527" s="2" t="s">
        <v>0</v>
      </c>
      <c r="B527" s="3" t="s">
        <v>159</v>
      </c>
      <c r="C527" s="8"/>
      <c r="D527" s="23" t="s">
        <v>1096</v>
      </c>
      <c r="E527" s="7" t="s">
        <v>1090</v>
      </c>
      <c r="F527" s="8" t="s">
        <v>1121</v>
      </c>
      <c r="G527" s="3">
        <v>1</v>
      </c>
      <c r="H527" s="2" t="s">
        <v>419</v>
      </c>
      <c r="I527" s="2" t="s">
        <v>7</v>
      </c>
      <c r="J527" s="4">
        <f t="shared" si="29"/>
        <v>210</v>
      </c>
      <c r="K527" s="4">
        <v>5.6</v>
      </c>
    </row>
    <row r="528" ht="14.25" customHeight="1" spans="1:11">
      <c r="A528" s="2" t="s">
        <v>0</v>
      </c>
      <c r="B528" s="3" t="s">
        <v>159</v>
      </c>
      <c r="C528" s="3"/>
      <c r="D528" s="2" t="s">
        <v>1096</v>
      </c>
      <c r="E528" s="7" t="s">
        <v>1090</v>
      </c>
      <c r="F528" s="8" t="s">
        <v>1122</v>
      </c>
      <c r="G528" s="3">
        <v>1</v>
      </c>
      <c r="H528" s="8" t="s">
        <v>103</v>
      </c>
      <c r="I528" s="7" t="s">
        <v>7</v>
      </c>
      <c r="J528" s="4">
        <f t="shared" si="29"/>
        <v>210</v>
      </c>
      <c r="K528" s="4">
        <v>5.6</v>
      </c>
    </row>
    <row r="529" ht="15.75" customHeight="1" spans="1:11">
      <c r="A529" s="2" t="s">
        <v>0</v>
      </c>
      <c r="B529" s="3" t="s">
        <v>159</v>
      </c>
      <c r="C529" s="8"/>
      <c r="D529" s="2" t="s">
        <v>1096</v>
      </c>
      <c r="E529" s="7" t="s">
        <v>1090</v>
      </c>
      <c r="F529" s="2" t="s">
        <v>1123</v>
      </c>
      <c r="G529" s="3">
        <v>1</v>
      </c>
      <c r="H529" s="8" t="s">
        <v>149</v>
      </c>
      <c r="I529" s="7" t="s">
        <v>7</v>
      </c>
      <c r="J529" s="4">
        <f t="shared" si="29"/>
        <v>210</v>
      </c>
      <c r="K529" s="4">
        <v>5.6</v>
      </c>
    </row>
    <row r="530" ht="15.75" customHeight="1" spans="1:11">
      <c r="A530" s="2" t="s">
        <v>0</v>
      </c>
      <c r="B530" s="5" t="s">
        <v>1113</v>
      </c>
      <c r="C530" s="6" t="s">
        <v>9</v>
      </c>
      <c r="D530" s="2" t="s">
        <v>1096</v>
      </c>
      <c r="E530" s="7" t="s">
        <v>1090</v>
      </c>
      <c r="F530" s="2" t="s">
        <v>1124</v>
      </c>
      <c r="G530" s="3">
        <v>1</v>
      </c>
      <c r="H530" s="2" t="s">
        <v>31</v>
      </c>
      <c r="I530" s="2" t="s">
        <v>7</v>
      </c>
      <c r="J530" s="4">
        <f t="shared" si="29"/>
        <v>210</v>
      </c>
      <c r="K530" s="4">
        <v>5.6</v>
      </c>
    </row>
    <row r="531" ht="15.75" customHeight="1" spans="1:11">
      <c r="A531" s="2" t="s">
        <v>0</v>
      </c>
      <c r="B531" s="5" t="s">
        <v>1125</v>
      </c>
      <c r="C531" s="6" t="s">
        <v>592</v>
      </c>
      <c r="D531" s="2" t="s">
        <v>1096</v>
      </c>
      <c r="E531" s="7" t="s">
        <v>1090</v>
      </c>
      <c r="F531" s="2" t="s">
        <v>1126</v>
      </c>
      <c r="G531" s="3">
        <v>1</v>
      </c>
      <c r="H531" s="2" t="s">
        <v>19</v>
      </c>
      <c r="I531" s="2" t="s">
        <v>7</v>
      </c>
      <c r="J531" s="4">
        <f t="shared" si="29"/>
        <v>210</v>
      </c>
      <c r="K531" s="4">
        <v>5.6</v>
      </c>
    </row>
    <row r="532" ht="15.75" customHeight="1" spans="1:11">
      <c r="A532" s="2" t="s">
        <v>0</v>
      </c>
      <c r="B532" s="33" t="s">
        <v>1127</v>
      </c>
      <c r="C532" s="34" t="s">
        <v>62</v>
      </c>
      <c r="D532" s="2" t="s">
        <v>1096</v>
      </c>
      <c r="E532" s="7" t="s">
        <v>1090</v>
      </c>
      <c r="F532" s="34" t="s">
        <v>1128</v>
      </c>
      <c r="G532" s="3">
        <v>1</v>
      </c>
      <c r="H532" s="34" t="s">
        <v>784</v>
      </c>
      <c r="I532" s="36" t="s">
        <v>7</v>
      </c>
      <c r="J532" s="4">
        <f t="shared" si="29"/>
        <v>210</v>
      </c>
      <c r="K532" s="4">
        <v>5.6</v>
      </c>
    </row>
    <row r="533" ht="15.75" customHeight="1" spans="1:11">
      <c r="A533" s="2" t="s">
        <v>0</v>
      </c>
      <c r="B533" s="5" t="s">
        <v>8</v>
      </c>
      <c r="C533" s="6" t="s">
        <v>305</v>
      </c>
      <c r="D533" s="2" t="s">
        <v>1096</v>
      </c>
      <c r="E533" s="7" t="s">
        <v>1090</v>
      </c>
      <c r="F533" s="2" t="s">
        <v>1129</v>
      </c>
      <c r="G533" s="3">
        <v>1</v>
      </c>
      <c r="H533" s="2" t="s">
        <v>19</v>
      </c>
      <c r="I533" s="2" t="s">
        <v>47</v>
      </c>
      <c r="J533" s="4">
        <f t="shared" ref="J533:J551" si="30">G533*190</f>
        <v>190</v>
      </c>
      <c r="K533" s="4">
        <v>5.6</v>
      </c>
    </row>
    <row r="534" ht="15.75" customHeight="1" spans="1:11">
      <c r="A534" s="2" t="s">
        <v>0</v>
      </c>
      <c r="B534" s="3" t="s">
        <v>1130</v>
      </c>
      <c r="C534" s="2" t="s">
        <v>9</v>
      </c>
      <c r="D534" s="2" t="s">
        <v>1096</v>
      </c>
      <c r="E534" s="7" t="s">
        <v>1090</v>
      </c>
      <c r="F534" s="2" t="s">
        <v>1131</v>
      </c>
      <c r="G534" s="3">
        <v>1</v>
      </c>
      <c r="H534" s="2" t="s">
        <v>396</v>
      </c>
      <c r="I534" s="2" t="s">
        <v>47</v>
      </c>
      <c r="J534" s="4">
        <f t="shared" si="30"/>
        <v>190</v>
      </c>
      <c r="K534" s="4">
        <v>5.6</v>
      </c>
    </row>
    <row r="535" ht="15.75" customHeight="1" spans="1:11">
      <c r="A535" s="2" t="s">
        <v>0</v>
      </c>
      <c r="B535" s="20" t="s">
        <v>159</v>
      </c>
      <c r="C535" s="21"/>
      <c r="D535" s="2" t="s">
        <v>1096</v>
      </c>
      <c r="E535" s="7" t="s">
        <v>1090</v>
      </c>
      <c r="F535" s="2" t="s">
        <v>1132</v>
      </c>
      <c r="G535" s="3">
        <v>1</v>
      </c>
      <c r="H535" s="8" t="s">
        <v>235</v>
      </c>
      <c r="I535" s="7" t="s">
        <v>47</v>
      </c>
      <c r="J535" s="4">
        <f t="shared" si="30"/>
        <v>190</v>
      </c>
      <c r="K535" s="4">
        <v>5.6</v>
      </c>
    </row>
    <row r="536" ht="15.75" customHeight="1" spans="1:11">
      <c r="A536" s="2" t="s">
        <v>0</v>
      </c>
      <c r="B536" s="3" t="s">
        <v>1133</v>
      </c>
      <c r="C536" s="2" t="s">
        <v>255</v>
      </c>
      <c r="D536" s="2" t="s">
        <v>1096</v>
      </c>
      <c r="E536" s="7" t="s">
        <v>1090</v>
      </c>
      <c r="F536" s="8" t="s">
        <v>1134</v>
      </c>
      <c r="G536" s="3">
        <v>1</v>
      </c>
      <c r="H536" s="2" t="s">
        <v>78</v>
      </c>
      <c r="I536" s="2" t="s">
        <v>47</v>
      </c>
      <c r="J536" s="4">
        <f t="shared" si="30"/>
        <v>190</v>
      </c>
      <c r="K536" s="4">
        <v>5.6</v>
      </c>
    </row>
    <row r="537" ht="15.75" customHeight="1" spans="1:11">
      <c r="A537" s="2" t="s">
        <v>0</v>
      </c>
      <c r="B537" s="3" t="s">
        <v>1135</v>
      </c>
      <c r="C537" s="3" t="s">
        <v>9</v>
      </c>
      <c r="D537" s="2" t="s">
        <v>1096</v>
      </c>
      <c r="E537" s="7" t="s">
        <v>1090</v>
      </c>
      <c r="F537" s="2" t="s">
        <v>1136</v>
      </c>
      <c r="G537" s="3">
        <v>1</v>
      </c>
      <c r="H537" s="8" t="s">
        <v>52</v>
      </c>
      <c r="I537" s="2" t="s">
        <v>47</v>
      </c>
      <c r="J537" s="4">
        <f t="shared" si="30"/>
        <v>190</v>
      </c>
      <c r="K537" s="4">
        <v>5.6</v>
      </c>
    </row>
    <row r="538" ht="15.75" customHeight="1" spans="1:11">
      <c r="A538" s="2" t="s">
        <v>0</v>
      </c>
      <c r="B538" s="9" t="s">
        <v>1137</v>
      </c>
      <c r="C538" s="7" t="s">
        <v>9</v>
      </c>
      <c r="D538" s="2" t="s">
        <v>1096</v>
      </c>
      <c r="E538" s="7" t="s">
        <v>1090</v>
      </c>
      <c r="F538" s="7" t="s">
        <v>1138</v>
      </c>
      <c r="G538" s="3">
        <v>1</v>
      </c>
      <c r="H538" s="7" t="s">
        <v>31</v>
      </c>
      <c r="I538" s="2" t="s">
        <v>47</v>
      </c>
      <c r="J538" s="4">
        <f t="shared" si="30"/>
        <v>190</v>
      </c>
      <c r="K538" s="4">
        <v>5.6</v>
      </c>
    </row>
    <row r="539" ht="14.25" customHeight="1" spans="1:11">
      <c r="A539" s="2" t="s">
        <v>0</v>
      </c>
      <c r="B539" s="9" t="s">
        <v>1139</v>
      </c>
      <c r="C539" s="7" t="s">
        <v>9</v>
      </c>
      <c r="D539" s="2" t="s">
        <v>1096</v>
      </c>
      <c r="E539" s="7" t="s">
        <v>1090</v>
      </c>
      <c r="F539" s="7" t="s">
        <v>1140</v>
      </c>
      <c r="G539" s="3">
        <v>1</v>
      </c>
      <c r="H539" s="7" t="s">
        <v>31</v>
      </c>
      <c r="I539" s="2" t="s">
        <v>47</v>
      </c>
      <c r="J539" s="4">
        <f t="shared" si="30"/>
        <v>190</v>
      </c>
      <c r="K539" s="4">
        <v>5.6</v>
      </c>
    </row>
    <row r="540" ht="14.25" customHeight="1" spans="1:11">
      <c r="A540" s="2" t="s">
        <v>0</v>
      </c>
      <c r="B540" s="9" t="s">
        <v>1141</v>
      </c>
      <c r="C540" s="7" t="s">
        <v>9</v>
      </c>
      <c r="D540" s="2" t="s">
        <v>1096</v>
      </c>
      <c r="E540" s="7" t="s">
        <v>1090</v>
      </c>
      <c r="F540" s="7" t="s">
        <v>1142</v>
      </c>
      <c r="G540" s="3">
        <v>1</v>
      </c>
      <c r="H540" s="7" t="s">
        <v>31</v>
      </c>
      <c r="I540" s="2" t="s">
        <v>47</v>
      </c>
      <c r="J540" s="4">
        <f t="shared" si="30"/>
        <v>190</v>
      </c>
      <c r="K540" s="4">
        <v>5.6</v>
      </c>
    </row>
    <row r="541" ht="14.25" customHeight="1" spans="1:11">
      <c r="A541" s="2" t="s">
        <v>0</v>
      </c>
      <c r="B541" s="9" t="s">
        <v>1143</v>
      </c>
      <c r="C541" s="7" t="s">
        <v>9</v>
      </c>
      <c r="D541" s="2" t="s">
        <v>1096</v>
      </c>
      <c r="E541" s="7" t="s">
        <v>1090</v>
      </c>
      <c r="F541" s="7" t="s">
        <v>1144</v>
      </c>
      <c r="G541" s="3">
        <v>1</v>
      </c>
      <c r="H541" s="7" t="s">
        <v>31</v>
      </c>
      <c r="I541" s="2" t="s">
        <v>47</v>
      </c>
      <c r="J541" s="4">
        <f t="shared" si="30"/>
        <v>190</v>
      </c>
      <c r="K541" s="4">
        <v>5.6</v>
      </c>
    </row>
    <row r="542" ht="15.75" customHeight="1" spans="1:11">
      <c r="A542" s="2" t="s">
        <v>0</v>
      </c>
      <c r="B542" s="3" t="s">
        <v>1145</v>
      </c>
      <c r="C542" s="2" t="s">
        <v>9</v>
      </c>
      <c r="D542" s="2" t="s">
        <v>1096</v>
      </c>
      <c r="E542" s="7" t="s">
        <v>1090</v>
      </c>
      <c r="F542" s="2" t="s">
        <v>1146</v>
      </c>
      <c r="G542" s="3">
        <v>2</v>
      </c>
      <c r="H542" s="2" t="s">
        <v>31</v>
      </c>
      <c r="I542" s="2" t="s">
        <v>47</v>
      </c>
      <c r="J542" s="4">
        <f t="shared" si="30"/>
        <v>380</v>
      </c>
      <c r="K542" s="4">
        <v>5.6</v>
      </c>
    </row>
    <row r="543" ht="15.75" customHeight="1" spans="1:11">
      <c r="A543" s="2" t="s">
        <v>0</v>
      </c>
      <c r="B543" s="3" t="s">
        <v>1147</v>
      </c>
      <c r="C543" s="2" t="s">
        <v>9</v>
      </c>
      <c r="D543" s="2" t="s">
        <v>1096</v>
      </c>
      <c r="E543" s="7" t="s">
        <v>1090</v>
      </c>
      <c r="F543" s="2" t="s">
        <v>1148</v>
      </c>
      <c r="G543" s="3">
        <v>1</v>
      </c>
      <c r="H543" s="8" t="s">
        <v>36</v>
      </c>
      <c r="I543" s="16" t="s">
        <v>47</v>
      </c>
      <c r="J543" s="4">
        <f t="shared" si="30"/>
        <v>190</v>
      </c>
      <c r="K543" s="4">
        <v>5.6</v>
      </c>
    </row>
    <row r="544" ht="15.75" customHeight="1" spans="1:11">
      <c r="A544" s="2" t="s">
        <v>0</v>
      </c>
      <c r="B544" s="10" t="s">
        <v>1149</v>
      </c>
      <c r="C544" s="11" t="s">
        <v>9</v>
      </c>
      <c r="D544" s="2" t="s">
        <v>1096</v>
      </c>
      <c r="E544" s="7" t="s">
        <v>1090</v>
      </c>
      <c r="F544" s="11" t="s">
        <v>1150</v>
      </c>
      <c r="G544" s="3">
        <v>1</v>
      </c>
      <c r="H544" s="11" t="s">
        <v>28</v>
      </c>
      <c r="I544" s="17" t="s">
        <v>47</v>
      </c>
      <c r="J544" s="4">
        <f t="shared" si="30"/>
        <v>190</v>
      </c>
      <c r="K544" s="4">
        <v>5.6</v>
      </c>
    </row>
    <row r="545" ht="15.75" customHeight="1" spans="1:11">
      <c r="A545" s="2" t="s">
        <v>0</v>
      </c>
      <c r="B545" s="10" t="s">
        <v>159</v>
      </c>
      <c r="C545" s="11"/>
      <c r="D545" s="2" t="s">
        <v>1096</v>
      </c>
      <c r="E545" s="7" t="s">
        <v>1090</v>
      </c>
      <c r="F545" s="11" t="s">
        <v>1151</v>
      </c>
      <c r="G545" s="3">
        <v>1</v>
      </c>
      <c r="H545" s="11" t="s">
        <v>149</v>
      </c>
      <c r="I545" s="22" t="s">
        <v>47</v>
      </c>
      <c r="J545" s="4">
        <f t="shared" si="30"/>
        <v>190</v>
      </c>
      <c r="K545" s="4">
        <v>5.6</v>
      </c>
    </row>
    <row r="546" ht="15.75" customHeight="1" spans="1:11">
      <c r="A546" s="2" t="s">
        <v>0</v>
      </c>
      <c r="B546" s="10" t="s">
        <v>1152</v>
      </c>
      <c r="C546" s="11" t="s">
        <v>9</v>
      </c>
      <c r="D546" s="2" t="s">
        <v>1096</v>
      </c>
      <c r="E546" s="7" t="s">
        <v>1090</v>
      </c>
      <c r="F546" s="11" t="s">
        <v>1153</v>
      </c>
      <c r="G546" s="3">
        <v>1</v>
      </c>
      <c r="H546" s="11" t="s">
        <v>52</v>
      </c>
      <c r="I546" s="17" t="s">
        <v>47</v>
      </c>
      <c r="J546" s="4">
        <f t="shared" si="30"/>
        <v>190</v>
      </c>
      <c r="K546" s="4">
        <v>5.6</v>
      </c>
    </row>
    <row r="547" ht="15.75" customHeight="1" spans="1:11">
      <c r="A547" s="2" t="s">
        <v>0</v>
      </c>
      <c r="B547" s="10" t="s">
        <v>1154</v>
      </c>
      <c r="C547" s="11" t="s">
        <v>9</v>
      </c>
      <c r="D547" s="2" t="s">
        <v>1096</v>
      </c>
      <c r="E547" s="7" t="s">
        <v>1090</v>
      </c>
      <c r="F547" s="11" t="s">
        <v>1155</v>
      </c>
      <c r="G547" s="3">
        <v>1</v>
      </c>
      <c r="H547" s="11" t="s">
        <v>52</v>
      </c>
      <c r="I547" s="17" t="s">
        <v>47</v>
      </c>
      <c r="J547" s="4">
        <f t="shared" si="30"/>
        <v>190</v>
      </c>
      <c r="K547" s="4">
        <v>5.6</v>
      </c>
    </row>
    <row r="548" ht="14.25" customHeight="1" spans="1:11">
      <c r="A548" s="2" t="s">
        <v>0</v>
      </c>
      <c r="B548" s="10" t="s">
        <v>1156</v>
      </c>
      <c r="C548" s="11" t="s">
        <v>9</v>
      </c>
      <c r="D548" s="2" t="s">
        <v>1096</v>
      </c>
      <c r="E548" s="7" t="s">
        <v>1090</v>
      </c>
      <c r="F548" s="11" t="s">
        <v>1157</v>
      </c>
      <c r="G548" s="3">
        <v>1</v>
      </c>
      <c r="H548" s="11" t="s">
        <v>39</v>
      </c>
      <c r="I548" s="17" t="s">
        <v>47</v>
      </c>
      <c r="J548" s="4">
        <f t="shared" si="30"/>
        <v>190</v>
      </c>
      <c r="K548" s="4">
        <v>5.6</v>
      </c>
    </row>
    <row r="549" ht="14.25" customHeight="1" spans="1:11">
      <c r="A549" s="2" t="s">
        <v>0</v>
      </c>
      <c r="B549" s="10" t="s">
        <v>1158</v>
      </c>
      <c r="C549" s="11" t="s">
        <v>9</v>
      </c>
      <c r="D549" s="2" t="s">
        <v>1096</v>
      </c>
      <c r="E549" s="7" t="s">
        <v>1090</v>
      </c>
      <c r="F549" s="11" t="s">
        <v>1159</v>
      </c>
      <c r="G549" s="3">
        <v>1</v>
      </c>
      <c r="H549" s="11" t="s">
        <v>31</v>
      </c>
      <c r="I549" s="17" t="s">
        <v>47</v>
      </c>
      <c r="J549" s="4">
        <f t="shared" si="30"/>
        <v>190</v>
      </c>
      <c r="K549" s="4">
        <v>5.6</v>
      </c>
    </row>
    <row r="550" ht="15.75" customHeight="1" spans="1:11">
      <c r="A550" s="2" t="s">
        <v>0</v>
      </c>
      <c r="B550" s="10" t="s">
        <v>1160</v>
      </c>
      <c r="C550" s="11" t="s">
        <v>9</v>
      </c>
      <c r="D550" s="2" t="s">
        <v>1096</v>
      </c>
      <c r="E550" s="7" t="s">
        <v>1090</v>
      </c>
      <c r="F550" s="11" t="s">
        <v>1058</v>
      </c>
      <c r="G550" s="3">
        <v>1</v>
      </c>
      <c r="H550" s="11" t="s">
        <v>140</v>
      </c>
      <c r="I550" s="17" t="s">
        <v>47</v>
      </c>
      <c r="J550" s="4">
        <f t="shared" si="30"/>
        <v>190</v>
      </c>
      <c r="K550" s="4">
        <v>5.6</v>
      </c>
    </row>
    <row r="551" ht="15.75" customHeight="1" spans="1:11">
      <c r="A551" s="2" t="s">
        <v>0</v>
      </c>
      <c r="B551" s="10" t="s">
        <v>1161</v>
      </c>
      <c r="C551" s="11" t="s">
        <v>9</v>
      </c>
      <c r="D551" s="2" t="s">
        <v>1096</v>
      </c>
      <c r="E551" s="7" t="s">
        <v>1090</v>
      </c>
      <c r="F551" s="11" t="s">
        <v>1162</v>
      </c>
      <c r="G551" s="3">
        <v>1</v>
      </c>
      <c r="H551" s="11" t="s">
        <v>31</v>
      </c>
      <c r="I551" s="17" t="s">
        <v>47</v>
      </c>
      <c r="J551" s="4">
        <f t="shared" si="30"/>
        <v>190</v>
      </c>
      <c r="K551" s="4">
        <v>5.6</v>
      </c>
    </row>
    <row r="552" ht="15.75" customHeight="1" spans="1:11">
      <c r="A552" s="2" t="s">
        <v>0</v>
      </c>
      <c r="B552" s="5" t="s">
        <v>1163</v>
      </c>
      <c r="C552" s="6" t="s">
        <v>9</v>
      </c>
      <c r="D552" s="2" t="s">
        <v>1164</v>
      </c>
      <c r="E552" s="7" t="s">
        <v>1165</v>
      </c>
      <c r="F552" s="2" t="s">
        <v>1166</v>
      </c>
      <c r="G552" s="3">
        <v>1</v>
      </c>
      <c r="H552" s="2" t="s">
        <v>78</v>
      </c>
      <c r="I552" s="7" t="s">
        <v>88</v>
      </c>
      <c r="J552" s="4">
        <f>G552*355</f>
        <v>355</v>
      </c>
      <c r="K552" s="4">
        <v>5.6</v>
      </c>
    </row>
    <row r="553" ht="15.75" customHeight="1" spans="1:11">
      <c r="A553" s="2" t="s">
        <v>0</v>
      </c>
      <c r="B553" s="3" t="s">
        <v>1167</v>
      </c>
      <c r="C553" s="2" t="s">
        <v>1168</v>
      </c>
      <c r="D553" s="14" t="s">
        <v>1164</v>
      </c>
      <c r="E553" s="7" t="s">
        <v>1165</v>
      </c>
      <c r="F553" s="14" t="s">
        <v>1169</v>
      </c>
      <c r="G553" s="3">
        <v>1</v>
      </c>
      <c r="H553" s="15" t="s">
        <v>1170</v>
      </c>
      <c r="I553" s="2" t="s">
        <v>7</v>
      </c>
      <c r="J553" s="4">
        <f>G553*210</f>
        <v>210</v>
      </c>
      <c r="K553" s="4">
        <v>5.6</v>
      </c>
    </row>
    <row r="554" ht="15.75" customHeight="1" spans="1:11">
      <c r="A554" s="2" t="s">
        <v>0</v>
      </c>
      <c r="B554" s="3" t="s">
        <v>1171</v>
      </c>
      <c r="C554" s="2" t="s">
        <v>2</v>
      </c>
      <c r="D554" s="2" t="s">
        <v>1164</v>
      </c>
      <c r="E554" s="7" t="s">
        <v>1165</v>
      </c>
      <c r="F554" s="2" t="s">
        <v>1172</v>
      </c>
      <c r="G554" s="3">
        <v>1</v>
      </c>
      <c r="H554" s="2" t="s">
        <v>31</v>
      </c>
      <c r="I554" s="2" t="s">
        <v>47</v>
      </c>
      <c r="J554" s="4">
        <f>G554*190</f>
        <v>190</v>
      </c>
      <c r="K554" s="4">
        <v>5.6</v>
      </c>
    </row>
    <row r="555" ht="15.75" customHeight="1" spans="1:11">
      <c r="A555" s="2" t="s">
        <v>0</v>
      </c>
      <c r="B555" s="3" t="s">
        <v>1173</v>
      </c>
      <c r="C555" s="2" t="s">
        <v>2</v>
      </c>
      <c r="D555" s="2" t="s">
        <v>1164</v>
      </c>
      <c r="E555" s="7" t="s">
        <v>1165</v>
      </c>
      <c r="F555" s="2" t="s">
        <v>1174</v>
      </c>
      <c r="G555" s="3">
        <v>1</v>
      </c>
      <c r="H555" s="2" t="s">
        <v>6</v>
      </c>
      <c r="I555" s="2" t="s">
        <v>47</v>
      </c>
      <c r="J555" s="4">
        <f>G555*190</f>
        <v>190</v>
      </c>
      <c r="K555" s="4">
        <v>5.6</v>
      </c>
    </row>
    <row r="556" ht="15.75" customHeight="1" spans="1:11">
      <c r="A556" s="2" t="s">
        <v>0</v>
      </c>
      <c r="B556" s="3" t="s">
        <v>1175</v>
      </c>
      <c r="C556" s="8" t="s">
        <v>80</v>
      </c>
      <c r="D556" s="2" t="s">
        <v>1164</v>
      </c>
      <c r="E556" s="7" t="s">
        <v>1165</v>
      </c>
      <c r="F556" s="8" t="s">
        <v>1176</v>
      </c>
      <c r="G556" s="8">
        <v>1</v>
      </c>
      <c r="H556" s="8" t="s">
        <v>39</v>
      </c>
      <c r="I556" s="8" t="s">
        <v>47</v>
      </c>
      <c r="J556" s="4">
        <f>G556*190</f>
        <v>190</v>
      </c>
      <c r="K556" s="4">
        <v>5.6</v>
      </c>
    </row>
    <row r="557" ht="15.75" customHeight="1" spans="1:11">
      <c r="A557" s="2" t="s">
        <v>0</v>
      </c>
      <c r="B557" s="3" t="s">
        <v>1177</v>
      </c>
      <c r="C557" s="8" t="s">
        <v>194</v>
      </c>
      <c r="D557" s="2" t="s">
        <v>1164</v>
      </c>
      <c r="E557" s="7" t="s">
        <v>1165</v>
      </c>
      <c r="F557" s="8" t="s">
        <v>1178</v>
      </c>
      <c r="G557" s="8">
        <v>1</v>
      </c>
      <c r="H557" s="8" t="s">
        <v>15</v>
      </c>
      <c r="I557" s="8" t="s">
        <v>47</v>
      </c>
      <c r="J557" s="4">
        <f>G557*190</f>
        <v>190</v>
      </c>
      <c r="K557" s="4">
        <v>5.6</v>
      </c>
    </row>
    <row r="558" ht="15.75" customHeight="1" spans="1:11">
      <c r="A558" s="2" t="s">
        <v>0</v>
      </c>
      <c r="B558" s="3" t="s">
        <v>1179</v>
      </c>
      <c r="C558" s="2" t="s">
        <v>62</v>
      </c>
      <c r="D558" s="2" t="s">
        <v>1180</v>
      </c>
      <c r="E558" s="7" t="s">
        <v>1165</v>
      </c>
      <c r="F558" s="2" t="s">
        <v>1181</v>
      </c>
      <c r="G558" s="3">
        <v>1</v>
      </c>
      <c r="H558" s="2" t="s">
        <v>19</v>
      </c>
      <c r="I558" s="2" t="s">
        <v>16</v>
      </c>
      <c r="J558" s="4">
        <f>G558*310</f>
        <v>310</v>
      </c>
      <c r="K558" s="4">
        <v>5.6</v>
      </c>
    </row>
    <row r="559" ht="15.75" customHeight="1" spans="1:11">
      <c r="A559" s="2" t="s">
        <v>0</v>
      </c>
      <c r="B559" s="3" t="s">
        <v>1182</v>
      </c>
      <c r="C559" s="8" t="s">
        <v>9</v>
      </c>
      <c r="D559" s="8" t="s">
        <v>1180</v>
      </c>
      <c r="E559" s="7" t="s">
        <v>1165</v>
      </c>
      <c r="F559" s="8" t="s">
        <v>1183</v>
      </c>
      <c r="G559" s="3">
        <v>1</v>
      </c>
      <c r="H559" s="2" t="s">
        <v>1184</v>
      </c>
      <c r="I559" s="2" t="s">
        <v>16</v>
      </c>
      <c r="J559" s="4">
        <f>G559*310</f>
        <v>310</v>
      </c>
      <c r="K559" s="4">
        <v>5.6</v>
      </c>
    </row>
    <row r="560" ht="15.75" customHeight="1" spans="1:11">
      <c r="A560" s="2" t="s">
        <v>0</v>
      </c>
      <c r="B560" s="3" t="s">
        <v>1185</v>
      </c>
      <c r="C560" s="2" t="s">
        <v>62</v>
      </c>
      <c r="D560" s="2" t="s">
        <v>1180</v>
      </c>
      <c r="E560" s="7" t="s">
        <v>1165</v>
      </c>
      <c r="F560" s="2" t="s">
        <v>1186</v>
      </c>
      <c r="G560" s="3">
        <v>1</v>
      </c>
      <c r="H560" s="2" t="s">
        <v>39</v>
      </c>
      <c r="I560" s="2" t="s">
        <v>7</v>
      </c>
      <c r="J560" s="4">
        <f t="shared" ref="J560:J565" si="31">G560*210</f>
        <v>210</v>
      </c>
      <c r="K560" s="4">
        <v>5.6</v>
      </c>
    </row>
    <row r="561" ht="15.75" customHeight="1" spans="1:11">
      <c r="A561" s="2" t="s">
        <v>0</v>
      </c>
      <c r="B561" s="3" t="s">
        <v>1187</v>
      </c>
      <c r="C561" s="2" t="s">
        <v>592</v>
      </c>
      <c r="D561" s="2" t="s">
        <v>1180</v>
      </c>
      <c r="E561" s="7" t="s">
        <v>1165</v>
      </c>
      <c r="F561" s="2" t="s">
        <v>1188</v>
      </c>
      <c r="G561" s="3">
        <v>1</v>
      </c>
      <c r="H561" s="2" t="s">
        <v>39</v>
      </c>
      <c r="I561" s="2" t="s">
        <v>7</v>
      </c>
      <c r="J561" s="4">
        <f t="shared" si="31"/>
        <v>210</v>
      </c>
      <c r="K561" s="4">
        <v>5.6</v>
      </c>
    </row>
    <row r="562" ht="15.75" customHeight="1" spans="1:11">
      <c r="A562" s="2" t="s">
        <v>0</v>
      </c>
      <c r="B562" s="3" t="s">
        <v>1189</v>
      </c>
      <c r="C562" s="2" t="s">
        <v>62</v>
      </c>
      <c r="D562" s="2" t="s">
        <v>1180</v>
      </c>
      <c r="E562" s="7" t="s">
        <v>1165</v>
      </c>
      <c r="F562" s="2" t="s">
        <v>1190</v>
      </c>
      <c r="G562" s="3">
        <v>1</v>
      </c>
      <c r="H562" s="2" t="s">
        <v>39</v>
      </c>
      <c r="I562" s="2" t="s">
        <v>7</v>
      </c>
      <c r="J562" s="4">
        <f t="shared" si="31"/>
        <v>210</v>
      </c>
      <c r="K562" s="4">
        <v>5.6</v>
      </c>
    </row>
    <row r="563" ht="15.75" customHeight="1" spans="1:11">
      <c r="A563" s="2" t="s">
        <v>0</v>
      </c>
      <c r="B563" s="3" t="s">
        <v>1191</v>
      </c>
      <c r="C563" s="8" t="s">
        <v>9</v>
      </c>
      <c r="D563" s="23" t="s">
        <v>1180</v>
      </c>
      <c r="E563" s="7" t="s">
        <v>1165</v>
      </c>
      <c r="F563" s="23" t="s">
        <v>1192</v>
      </c>
      <c r="G563" s="13">
        <v>1</v>
      </c>
      <c r="H563" s="2" t="s">
        <v>39</v>
      </c>
      <c r="I563" s="2" t="s">
        <v>7</v>
      </c>
      <c r="J563" s="4">
        <f t="shared" si="31"/>
        <v>210</v>
      </c>
      <c r="K563" s="4">
        <v>5.6</v>
      </c>
    </row>
    <row r="564" ht="14.25" customHeight="1" spans="1:11">
      <c r="A564" s="2" t="s">
        <v>0</v>
      </c>
      <c r="B564" s="3" t="s">
        <v>1193</v>
      </c>
      <c r="C564" s="8" t="s">
        <v>9</v>
      </c>
      <c r="D564" s="23" t="s">
        <v>1180</v>
      </c>
      <c r="E564" s="7" t="s">
        <v>1165</v>
      </c>
      <c r="F564" s="23" t="s">
        <v>1194</v>
      </c>
      <c r="G564" s="13">
        <v>1</v>
      </c>
      <c r="H564" s="2" t="s">
        <v>31</v>
      </c>
      <c r="I564" s="2" t="s">
        <v>7</v>
      </c>
      <c r="J564" s="4">
        <f t="shared" si="31"/>
        <v>210</v>
      </c>
      <c r="K564" s="4">
        <v>5.6</v>
      </c>
    </row>
    <row r="565" ht="14.25" customHeight="1" spans="1:11">
      <c r="A565" s="2" t="s">
        <v>0</v>
      </c>
      <c r="B565" s="3" t="s">
        <v>1195</v>
      </c>
      <c r="C565" s="2" t="s">
        <v>2</v>
      </c>
      <c r="D565" s="2" t="s">
        <v>1180</v>
      </c>
      <c r="E565" s="7" t="s">
        <v>1165</v>
      </c>
      <c r="F565" s="2" t="s">
        <v>1196</v>
      </c>
      <c r="G565" s="3">
        <v>1</v>
      </c>
      <c r="H565" s="2" t="s">
        <v>39</v>
      </c>
      <c r="I565" s="2" t="s">
        <v>7</v>
      </c>
      <c r="J565" s="4">
        <f t="shared" si="31"/>
        <v>210</v>
      </c>
      <c r="K565" s="4">
        <v>5.6</v>
      </c>
    </row>
    <row r="566" ht="15.75" customHeight="1" spans="1:11">
      <c r="A566" s="2" t="s">
        <v>0</v>
      </c>
      <c r="B566" s="3" t="s">
        <v>1197</v>
      </c>
      <c r="C566" s="2" t="s">
        <v>9</v>
      </c>
      <c r="D566" s="2" t="s">
        <v>1180</v>
      </c>
      <c r="E566" s="7" t="s">
        <v>1165</v>
      </c>
      <c r="F566" s="2" t="s">
        <v>1198</v>
      </c>
      <c r="G566" s="3">
        <v>1</v>
      </c>
      <c r="H566" s="2" t="s">
        <v>19</v>
      </c>
      <c r="I566" s="2" t="s">
        <v>47</v>
      </c>
      <c r="J566" s="4">
        <f t="shared" ref="J566:J581" si="32">G566*190</f>
        <v>190</v>
      </c>
      <c r="K566" s="4">
        <v>5.6</v>
      </c>
    </row>
    <row r="567" ht="15.75" customHeight="1" spans="1:11">
      <c r="A567" s="2" t="s">
        <v>0</v>
      </c>
      <c r="B567" s="3" t="s">
        <v>1199</v>
      </c>
      <c r="C567" s="2" t="s">
        <v>9</v>
      </c>
      <c r="D567" s="2" t="s">
        <v>1180</v>
      </c>
      <c r="E567" s="7" t="s">
        <v>1165</v>
      </c>
      <c r="F567" s="2" t="s">
        <v>1200</v>
      </c>
      <c r="G567" s="3">
        <v>1</v>
      </c>
      <c r="H567" s="2" t="s">
        <v>15</v>
      </c>
      <c r="I567" s="2" t="s">
        <v>47</v>
      </c>
      <c r="J567" s="4">
        <f t="shared" si="32"/>
        <v>190</v>
      </c>
      <c r="K567" s="4">
        <v>5.6</v>
      </c>
    </row>
    <row r="568" ht="15.75" customHeight="1" spans="1:11">
      <c r="A568" s="2" t="s">
        <v>0</v>
      </c>
      <c r="B568" s="3" t="s">
        <v>1201</v>
      </c>
      <c r="C568" s="2" t="s">
        <v>9</v>
      </c>
      <c r="D568" s="2" t="s">
        <v>1180</v>
      </c>
      <c r="E568" s="7" t="s">
        <v>1165</v>
      </c>
      <c r="F568" s="2" t="s">
        <v>1202</v>
      </c>
      <c r="G568" s="3">
        <v>1</v>
      </c>
      <c r="H568" s="2" t="s">
        <v>15</v>
      </c>
      <c r="I568" s="2" t="s">
        <v>47</v>
      </c>
      <c r="J568" s="4">
        <f t="shared" si="32"/>
        <v>190</v>
      </c>
      <c r="K568" s="4">
        <v>5.6</v>
      </c>
    </row>
    <row r="569" ht="15.75" customHeight="1" spans="1:11">
      <c r="A569" s="2" t="s">
        <v>0</v>
      </c>
      <c r="B569" s="3" t="s">
        <v>1203</v>
      </c>
      <c r="C569" s="8" t="s">
        <v>9</v>
      </c>
      <c r="D569" s="23" t="s">
        <v>1180</v>
      </c>
      <c r="E569" s="7" t="s">
        <v>1165</v>
      </c>
      <c r="F569" s="23" t="s">
        <v>1204</v>
      </c>
      <c r="G569" s="13">
        <v>1</v>
      </c>
      <c r="H569" s="2" t="s">
        <v>31</v>
      </c>
      <c r="I569" s="2" t="s">
        <v>47</v>
      </c>
      <c r="J569" s="4">
        <f t="shared" si="32"/>
        <v>190</v>
      </c>
      <c r="K569" s="4">
        <v>5.6</v>
      </c>
    </row>
    <row r="570" ht="15.75" customHeight="1" spans="1:11">
      <c r="A570" s="2" t="s">
        <v>0</v>
      </c>
      <c r="B570" s="3" t="s">
        <v>1205</v>
      </c>
      <c r="C570" s="8" t="s">
        <v>9</v>
      </c>
      <c r="D570" s="2" t="s">
        <v>1180</v>
      </c>
      <c r="E570" s="7" t="s">
        <v>1165</v>
      </c>
      <c r="F570" s="2" t="s">
        <v>1206</v>
      </c>
      <c r="G570" s="3">
        <v>1</v>
      </c>
      <c r="H570" s="8" t="s">
        <v>31</v>
      </c>
      <c r="I570" s="7" t="s">
        <v>47</v>
      </c>
      <c r="J570" s="4">
        <f t="shared" si="32"/>
        <v>190</v>
      </c>
      <c r="K570" s="4">
        <v>5.6</v>
      </c>
    </row>
    <row r="571" ht="15.75" customHeight="1" spans="1:11">
      <c r="A571" s="2" t="s">
        <v>0</v>
      </c>
      <c r="B571" s="3" t="s">
        <v>1207</v>
      </c>
      <c r="C571" s="8" t="s">
        <v>189</v>
      </c>
      <c r="D571" s="2" t="s">
        <v>1180</v>
      </c>
      <c r="E571" s="7" t="s">
        <v>1165</v>
      </c>
      <c r="F571" s="7" t="s">
        <v>1208</v>
      </c>
      <c r="G571" s="3">
        <v>1</v>
      </c>
      <c r="H571" s="8" t="s">
        <v>31</v>
      </c>
      <c r="I571" s="7" t="s">
        <v>47</v>
      </c>
      <c r="J571" s="4">
        <f t="shared" si="32"/>
        <v>190</v>
      </c>
      <c r="K571" s="4">
        <v>5.6</v>
      </c>
    </row>
    <row r="572" ht="15.75" customHeight="1" spans="1:11">
      <c r="A572" s="2" t="s">
        <v>0</v>
      </c>
      <c r="B572" s="9" t="s">
        <v>159</v>
      </c>
      <c r="C572" s="7" t="s">
        <v>9</v>
      </c>
      <c r="D572" s="2" t="s">
        <v>1180</v>
      </c>
      <c r="E572" s="7" t="s">
        <v>1165</v>
      </c>
      <c r="F572" s="7" t="s">
        <v>1209</v>
      </c>
      <c r="G572" s="3">
        <v>1</v>
      </c>
      <c r="H572" s="7" t="s">
        <v>15</v>
      </c>
      <c r="I572" s="2" t="s">
        <v>47</v>
      </c>
      <c r="J572" s="4">
        <f t="shared" si="32"/>
        <v>190</v>
      </c>
      <c r="K572" s="4">
        <v>5.6</v>
      </c>
    </row>
    <row r="573" ht="15.75" customHeight="1" spans="1:11">
      <c r="A573" s="2" t="s">
        <v>0</v>
      </c>
      <c r="B573" s="9" t="s">
        <v>159</v>
      </c>
      <c r="C573" s="7" t="s">
        <v>9</v>
      </c>
      <c r="D573" s="2" t="s">
        <v>1180</v>
      </c>
      <c r="E573" s="7" t="s">
        <v>1165</v>
      </c>
      <c r="F573" s="7" t="s">
        <v>1210</v>
      </c>
      <c r="G573" s="3">
        <v>1</v>
      </c>
      <c r="H573" s="7" t="s">
        <v>15</v>
      </c>
      <c r="I573" s="2" t="s">
        <v>47</v>
      </c>
      <c r="J573" s="4">
        <f t="shared" si="32"/>
        <v>190</v>
      </c>
      <c r="K573" s="4">
        <v>5.6</v>
      </c>
    </row>
    <row r="574" ht="15.75" customHeight="1" spans="1:11">
      <c r="A574" s="2" t="s">
        <v>0</v>
      </c>
      <c r="B574" s="9" t="s">
        <v>159</v>
      </c>
      <c r="C574" s="7" t="s">
        <v>9</v>
      </c>
      <c r="D574" s="2" t="s">
        <v>1180</v>
      </c>
      <c r="E574" s="7" t="s">
        <v>1165</v>
      </c>
      <c r="F574" s="7" t="s">
        <v>1211</v>
      </c>
      <c r="G574" s="3">
        <v>1</v>
      </c>
      <c r="H574" s="7" t="s">
        <v>31</v>
      </c>
      <c r="I574" s="2" t="s">
        <v>47</v>
      </c>
      <c r="J574" s="4">
        <f t="shared" si="32"/>
        <v>190</v>
      </c>
      <c r="K574" s="4">
        <v>5.6</v>
      </c>
    </row>
    <row r="575" ht="14.25" customHeight="1" spans="1:11">
      <c r="A575" s="2" t="s">
        <v>0</v>
      </c>
      <c r="B575" s="9" t="s">
        <v>1212</v>
      </c>
      <c r="C575" s="7" t="s">
        <v>9</v>
      </c>
      <c r="D575" s="2" t="s">
        <v>1180</v>
      </c>
      <c r="E575" s="7" t="s">
        <v>1165</v>
      </c>
      <c r="F575" s="7" t="s">
        <v>1213</v>
      </c>
      <c r="G575" s="3">
        <v>1</v>
      </c>
      <c r="H575" s="7" t="s">
        <v>15</v>
      </c>
      <c r="I575" s="2" t="s">
        <v>47</v>
      </c>
      <c r="J575" s="4">
        <f t="shared" si="32"/>
        <v>190</v>
      </c>
      <c r="K575" s="4">
        <v>5.6</v>
      </c>
    </row>
    <row r="576" ht="15.75" customHeight="1" spans="1:11">
      <c r="A576" s="2" t="s">
        <v>0</v>
      </c>
      <c r="B576" s="9" t="s">
        <v>1214</v>
      </c>
      <c r="C576" s="7" t="s">
        <v>9</v>
      </c>
      <c r="D576" s="2" t="s">
        <v>1180</v>
      </c>
      <c r="E576" s="7" t="s">
        <v>1165</v>
      </c>
      <c r="F576" s="7" t="s">
        <v>1215</v>
      </c>
      <c r="G576" s="3">
        <v>1</v>
      </c>
      <c r="H576" s="7" t="s">
        <v>1216</v>
      </c>
      <c r="I576" s="2" t="s">
        <v>47</v>
      </c>
      <c r="J576" s="4">
        <f t="shared" si="32"/>
        <v>190</v>
      </c>
      <c r="K576" s="4">
        <v>5.6</v>
      </c>
    </row>
    <row r="577" ht="15.75" customHeight="1" spans="1:11">
      <c r="A577" s="2" t="s">
        <v>0</v>
      </c>
      <c r="B577" s="9" t="s">
        <v>1217</v>
      </c>
      <c r="C577" s="7" t="s">
        <v>9</v>
      </c>
      <c r="D577" s="2" t="s">
        <v>1180</v>
      </c>
      <c r="E577" s="7" t="s">
        <v>1165</v>
      </c>
      <c r="F577" s="7" t="s">
        <v>1218</v>
      </c>
      <c r="G577" s="3">
        <v>1</v>
      </c>
      <c r="H577" s="7" t="s">
        <v>52</v>
      </c>
      <c r="I577" s="2" t="s">
        <v>47</v>
      </c>
      <c r="J577" s="4">
        <f t="shared" si="32"/>
        <v>190</v>
      </c>
      <c r="K577" s="4">
        <v>5.6</v>
      </c>
    </row>
    <row r="578" ht="15.75" customHeight="1" spans="1:11">
      <c r="A578" s="2" t="s">
        <v>0</v>
      </c>
      <c r="B578" s="10" t="s">
        <v>159</v>
      </c>
      <c r="C578" s="11"/>
      <c r="D578" s="2" t="s">
        <v>1180</v>
      </c>
      <c r="E578" s="7" t="s">
        <v>1165</v>
      </c>
      <c r="F578" s="32" t="s">
        <v>1219</v>
      </c>
      <c r="G578" s="3">
        <v>1</v>
      </c>
      <c r="H578" s="32" t="s">
        <v>31</v>
      </c>
      <c r="I578" s="17" t="s">
        <v>47</v>
      </c>
      <c r="J578" s="4">
        <f t="shared" si="32"/>
        <v>190</v>
      </c>
      <c r="K578" s="4">
        <v>5.6</v>
      </c>
    </row>
    <row r="579" ht="14.25" customHeight="1" spans="1:11">
      <c r="A579" s="2" t="s">
        <v>0</v>
      </c>
      <c r="B579" s="10" t="s">
        <v>159</v>
      </c>
      <c r="C579" s="11"/>
      <c r="D579" s="2" t="s">
        <v>1180</v>
      </c>
      <c r="E579" s="7" t="s">
        <v>1165</v>
      </c>
      <c r="F579" s="32" t="s">
        <v>1220</v>
      </c>
      <c r="G579" s="3">
        <v>1</v>
      </c>
      <c r="H579" s="11" t="s">
        <v>15</v>
      </c>
      <c r="I579" s="17" t="s">
        <v>47</v>
      </c>
      <c r="J579" s="4">
        <f t="shared" si="32"/>
        <v>190</v>
      </c>
      <c r="K579" s="4">
        <v>5.6</v>
      </c>
    </row>
    <row r="580" ht="15.75" customHeight="1" spans="1:11">
      <c r="A580" s="2" t="s">
        <v>0</v>
      </c>
      <c r="B580" s="10" t="s">
        <v>159</v>
      </c>
      <c r="C580" s="11"/>
      <c r="D580" s="2" t="s">
        <v>1180</v>
      </c>
      <c r="E580" s="7" t="s">
        <v>1165</v>
      </c>
      <c r="F580" s="32" t="s">
        <v>1221</v>
      </c>
      <c r="G580" s="3">
        <v>1</v>
      </c>
      <c r="H580" s="11" t="s">
        <v>15</v>
      </c>
      <c r="I580" s="17" t="s">
        <v>47</v>
      </c>
      <c r="J580" s="4">
        <f t="shared" si="32"/>
        <v>190</v>
      </c>
      <c r="K580" s="4">
        <v>5.6</v>
      </c>
    </row>
    <row r="581" ht="15.75" customHeight="1" spans="1:11">
      <c r="A581" s="2" t="s">
        <v>0</v>
      </c>
      <c r="B581" s="27" t="s">
        <v>1222</v>
      </c>
      <c r="C581" s="28" t="s">
        <v>9</v>
      </c>
      <c r="D581" s="2" t="s">
        <v>1180</v>
      </c>
      <c r="E581" s="7" t="s">
        <v>1165</v>
      </c>
      <c r="F581" s="29" t="s">
        <v>1223</v>
      </c>
      <c r="G581" s="3">
        <v>1</v>
      </c>
      <c r="H581" s="28" t="s">
        <v>149</v>
      </c>
      <c r="I581" s="17" t="s">
        <v>47</v>
      </c>
      <c r="J581" s="4">
        <f t="shared" si="32"/>
        <v>190</v>
      </c>
      <c r="K581" s="4">
        <v>5.6</v>
      </c>
    </row>
    <row r="582" ht="15.75" customHeight="1" spans="1:11">
      <c r="A582" s="2" t="s">
        <v>0</v>
      </c>
      <c r="B582" s="3" t="s">
        <v>1224</v>
      </c>
      <c r="C582" s="2" t="s">
        <v>9</v>
      </c>
      <c r="D582" s="2" t="s">
        <v>1225</v>
      </c>
      <c r="E582" s="7" t="s">
        <v>1226</v>
      </c>
      <c r="F582" s="2" t="s">
        <v>1227</v>
      </c>
      <c r="G582" s="3">
        <v>1</v>
      </c>
      <c r="H582" s="2" t="s">
        <v>19</v>
      </c>
      <c r="I582" s="2" t="s">
        <v>16</v>
      </c>
      <c r="J582" s="4">
        <f>G582*310</f>
        <v>310</v>
      </c>
      <c r="K582" s="4">
        <v>5.6</v>
      </c>
    </row>
    <row r="583" ht="15.75" customHeight="1" spans="1:11">
      <c r="A583" s="2" t="s">
        <v>0</v>
      </c>
      <c r="B583" s="3" t="s">
        <v>1228</v>
      </c>
      <c r="C583" s="2" t="s">
        <v>62</v>
      </c>
      <c r="D583" s="2" t="s">
        <v>1225</v>
      </c>
      <c r="E583" s="7" t="s">
        <v>1226</v>
      </c>
      <c r="F583" s="2" t="s">
        <v>1229</v>
      </c>
      <c r="G583" s="3">
        <v>1</v>
      </c>
      <c r="H583" s="2" t="s">
        <v>31</v>
      </c>
      <c r="I583" s="2" t="s">
        <v>16</v>
      </c>
      <c r="J583" s="4">
        <f>G583*310</f>
        <v>310</v>
      </c>
      <c r="K583" s="4">
        <v>5.6</v>
      </c>
    </row>
    <row r="584" ht="14.25" customHeight="1" spans="1:11">
      <c r="A584" s="2" t="s">
        <v>0</v>
      </c>
      <c r="B584" s="3" t="s">
        <v>1230</v>
      </c>
      <c r="C584" s="2" t="s">
        <v>9</v>
      </c>
      <c r="D584" s="2" t="s">
        <v>1225</v>
      </c>
      <c r="E584" s="7" t="s">
        <v>1226</v>
      </c>
      <c r="F584" s="2" t="s">
        <v>1231</v>
      </c>
      <c r="G584" s="3">
        <v>1</v>
      </c>
      <c r="H584" s="2" t="s">
        <v>19</v>
      </c>
      <c r="I584" s="2" t="s">
        <v>7</v>
      </c>
      <c r="J584" s="4">
        <f>G584*210</f>
        <v>210</v>
      </c>
      <c r="K584" s="4">
        <v>5.6</v>
      </c>
    </row>
    <row r="585" ht="15.75" customHeight="1" spans="1:11">
      <c r="A585" s="2" t="s">
        <v>0</v>
      </c>
      <c r="B585" s="3" t="s">
        <v>1232</v>
      </c>
      <c r="C585" s="2" t="s">
        <v>1233</v>
      </c>
      <c r="D585" s="2" t="s">
        <v>1225</v>
      </c>
      <c r="E585" s="7" t="s">
        <v>1226</v>
      </c>
      <c r="F585" s="2" t="s">
        <v>1234</v>
      </c>
      <c r="G585" s="3">
        <v>1</v>
      </c>
      <c r="H585" s="2" t="s">
        <v>6</v>
      </c>
      <c r="I585" s="2" t="s">
        <v>47</v>
      </c>
      <c r="J585" s="4">
        <f t="shared" ref="J585:J590" si="33">G585*190</f>
        <v>190</v>
      </c>
      <c r="K585" s="4">
        <v>5.6</v>
      </c>
    </row>
    <row r="586" ht="15.75" customHeight="1" spans="1:11">
      <c r="A586" s="2" t="s">
        <v>0</v>
      </c>
      <c r="B586" s="3" t="s">
        <v>1235</v>
      </c>
      <c r="C586" s="2" t="s">
        <v>9</v>
      </c>
      <c r="D586" s="2" t="s">
        <v>1225</v>
      </c>
      <c r="E586" s="7" t="s">
        <v>1226</v>
      </c>
      <c r="F586" s="2" t="s">
        <v>1236</v>
      </c>
      <c r="G586" s="3">
        <v>1</v>
      </c>
      <c r="H586" s="2" t="s">
        <v>31</v>
      </c>
      <c r="I586" s="2" t="s">
        <v>47</v>
      </c>
      <c r="J586" s="4">
        <f t="shared" si="33"/>
        <v>190</v>
      </c>
      <c r="K586" s="4">
        <v>5.6</v>
      </c>
    </row>
    <row r="587" ht="15.75" customHeight="1" spans="1:11">
      <c r="A587" s="2" t="s">
        <v>0</v>
      </c>
      <c r="B587" s="3" t="s">
        <v>1237</v>
      </c>
      <c r="C587" s="2" t="s">
        <v>9</v>
      </c>
      <c r="D587" s="2" t="s">
        <v>1225</v>
      </c>
      <c r="E587" s="7" t="s">
        <v>1226</v>
      </c>
      <c r="F587" s="2" t="s">
        <v>1238</v>
      </c>
      <c r="G587" s="3">
        <v>1</v>
      </c>
      <c r="H587" s="2" t="s">
        <v>31</v>
      </c>
      <c r="I587" s="2" t="s">
        <v>47</v>
      </c>
      <c r="J587" s="4">
        <f t="shared" si="33"/>
        <v>190</v>
      </c>
      <c r="K587" s="4">
        <v>5.6</v>
      </c>
    </row>
    <row r="588" ht="15.75" customHeight="1" spans="1:11">
      <c r="A588" s="2" t="s">
        <v>0</v>
      </c>
      <c r="B588" s="3" t="s">
        <v>1239</v>
      </c>
      <c r="C588" s="2" t="s">
        <v>592</v>
      </c>
      <c r="D588" s="2" t="s">
        <v>1225</v>
      </c>
      <c r="E588" s="7" t="s">
        <v>1226</v>
      </c>
      <c r="F588" s="2" t="s">
        <v>1240</v>
      </c>
      <c r="G588" s="3">
        <v>1</v>
      </c>
      <c r="H588" s="2" t="s">
        <v>31</v>
      </c>
      <c r="I588" s="2" t="s">
        <v>47</v>
      </c>
      <c r="J588" s="4">
        <f t="shared" si="33"/>
        <v>190</v>
      </c>
      <c r="K588" s="4">
        <v>5.6</v>
      </c>
    </row>
    <row r="589" ht="15.75" customHeight="1" spans="1:11">
      <c r="A589" s="2" t="s">
        <v>0</v>
      </c>
      <c r="B589" s="3" t="s">
        <v>1241</v>
      </c>
      <c r="C589" s="8" t="s">
        <v>9</v>
      </c>
      <c r="D589" s="8" t="s">
        <v>1225</v>
      </c>
      <c r="E589" s="7" t="s">
        <v>1226</v>
      </c>
      <c r="F589" s="8" t="s">
        <v>1242</v>
      </c>
      <c r="G589" s="8">
        <v>1</v>
      </c>
      <c r="H589" s="8" t="s">
        <v>103</v>
      </c>
      <c r="I589" s="7" t="s">
        <v>47</v>
      </c>
      <c r="J589" s="4">
        <f t="shared" si="33"/>
        <v>190</v>
      </c>
      <c r="K589" s="4">
        <v>5.6</v>
      </c>
    </row>
    <row r="590" ht="15.75" customHeight="1" spans="1:11">
      <c r="A590" s="2" t="s">
        <v>0</v>
      </c>
      <c r="B590" s="3" t="s">
        <v>1243</v>
      </c>
      <c r="C590" s="2" t="s">
        <v>9</v>
      </c>
      <c r="D590" s="2" t="s">
        <v>1225</v>
      </c>
      <c r="E590" s="7" t="s">
        <v>1226</v>
      </c>
      <c r="F590" s="2" t="s">
        <v>1244</v>
      </c>
      <c r="G590" s="3">
        <v>1</v>
      </c>
      <c r="H590" s="2" t="s">
        <v>19</v>
      </c>
      <c r="I590" s="2" t="s">
        <v>47</v>
      </c>
      <c r="J590" s="4">
        <f t="shared" si="33"/>
        <v>190</v>
      </c>
      <c r="K590" s="4">
        <v>5.6</v>
      </c>
    </row>
    <row r="591" ht="15.75" customHeight="1" spans="1:11">
      <c r="A591" s="2" t="s">
        <v>0</v>
      </c>
      <c r="B591" s="3" t="s">
        <v>1245</v>
      </c>
      <c r="C591" s="2" t="s">
        <v>9</v>
      </c>
      <c r="D591" s="2" t="s">
        <v>1246</v>
      </c>
      <c r="E591" s="7" t="s">
        <v>1226</v>
      </c>
      <c r="F591" s="2" t="s">
        <v>1247</v>
      </c>
      <c r="G591" s="3">
        <v>1</v>
      </c>
      <c r="H591" s="2" t="s">
        <v>31</v>
      </c>
      <c r="I591" s="2" t="s">
        <v>16</v>
      </c>
      <c r="J591" s="4">
        <f>G591*310</f>
        <v>310</v>
      </c>
      <c r="K591" s="4">
        <v>5.6</v>
      </c>
    </row>
    <row r="592" ht="15.75" customHeight="1" spans="1:11">
      <c r="A592" s="2" t="s">
        <v>0</v>
      </c>
      <c r="B592" s="3" t="s">
        <v>1248</v>
      </c>
      <c r="C592" s="2" t="s">
        <v>1249</v>
      </c>
      <c r="D592" s="2" t="s">
        <v>1246</v>
      </c>
      <c r="E592" s="7" t="s">
        <v>1226</v>
      </c>
      <c r="F592" s="2" t="s">
        <v>1250</v>
      </c>
      <c r="G592" s="3">
        <v>1</v>
      </c>
      <c r="H592" s="2" t="s">
        <v>19</v>
      </c>
      <c r="I592" s="2" t="s">
        <v>16</v>
      </c>
      <c r="J592" s="4">
        <f>G592*310</f>
        <v>310</v>
      </c>
      <c r="K592" s="4">
        <v>5.6</v>
      </c>
    </row>
    <row r="593" ht="15.75" customHeight="1" spans="1:11">
      <c r="A593" s="2" t="s">
        <v>0</v>
      </c>
      <c r="B593" s="3" t="s">
        <v>1251</v>
      </c>
      <c r="C593" s="2" t="s">
        <v>9</v>
      </c>
      <c r="D593" s="2" t="s">
        <v>1246</v>
      </c>
      <c r="E593" s="7" t="s">
        <v>1226</v>
      </c>
      <c r="F593" s="2" t="s">
        <v>1252</v>
      </c>
      <c r="G593" s="3">
        <v>2</v>
      </c>
      <c r="H593" s="2" t="s">
        <v>15</v>
      </c>
      <c r="I593" s="2" t="s">
        <v>16</v>
      </c>
      <c r="J593" s="4">
        <f>G593*310</f>
        <v>620</v>
      </c>
      <c r="K593" s="4">
        <v>5.6</v>
      </c>
    </row>
    <row r="594" ht="15.75" customHeight="1" spans="1:11">
      <c r="A594" s="2" t="s">
        <v>0</v>
      </c>
      <c r="B594" s="3" t="s">
        <v>1253</v>
      </c>
      <c r="C594" s="2" t="s">
        <v>9</v>
      </c>
      <c r="D594" s="2" t="s">
        <v>1246</v>
      </c>
      <c r="E594" s="7" t="s">
        <v>1226</v>
      </c>
      <c r="F594" s="2" t="s">
        <v>1254</v>
      </c>
      <c r="G594" s="3">
        <v>1</v>
      </c>
      <c r="H594" s="2" t="s">
        <v>19</v>
      </c>
      <c r="I594" s="2" t="s">
        <v>47</v>
      </c>
      <c r="J594" s="4">
        <f t="shared" ref="J594:J601" si="34">G594*190</f>
        <v>190</v>
      </c>
      <c r="K594" s="4">
        <v>5.6</v>
      </c>
    </row>
    <row r="595" ht="14.25" customHeight="1" spans="1:11">
      <c r="A595" s="2" t="s">
        <v>0</v>
      </c>
      <c r="B595" s="3" t="s">
        <v>1255</v>
      </c>
      <c r="C595" s="8" t="s">
        <v>9</v>
      </c>
      <c r="D595" s="23" t="s">
        <v>1246</v>
      </c>
      <c r="E595" s="7" t="s">
        <v>1226</v>
      </c>
      <c r="F595" s="23" t="s">
        <v>1256</v>
      </c>
      <c r="G595" s="3">
        <v>1</v>
      </c>
      <c r="H595" s="2" t="s">
        <v>31</v>
      </c>
      <c r="I595" s="2" t="s">
        <v>47</v>
      </c>
      <c r="J595" s="4">
        <f t="shared" si="34"/>
        <v>190</v>
      </c>
      <c r="K595" s="4">
        <v>5.6</v>
      </c>
    </row>
    <row r="596" ht="15.75" customHeight="1" spans="1:11">
      <c r="A596" s="2" t="s">
        <v>0</v>
      </c>
      <c r="B596" s="3" t="s">
        <v>1257</v>
      </c>
      <c r="C596" s="8" t="s">
        <v>9</v>
      </c>
      <c r="D596" s="2" t="s">
        <v>1246</v>
      </c>
      <c r="E596" s="7" t="s">
        <v>1226</v>
      </c>
      <c r="F596" s="7" t="s">
        <v>1258</v>
      </c>
      <c r="G596" s="3">
        <v>1</v>
      </c>
      <c r="H596" s="8" t="s">
        <v>212</v>
      </c>
      <c r="I596" s="7" t="s">
        <v>47</v>
      </c>
      <c r="J596" s="4">
        <f t="shared" si="34"/>
        <v>190</v>
      </c>
      <c r="K596" s="4">
        <v>5.6</v>
      </c>
    </row>
    <row r="597" ht="14.25" customHeight="1" spans="1:11">
      <c r="A597" s="2" t="s">
        <v>0</v>
      </c>
      <c r="B597" s="3" t="s">
        <v>1259</v>
      </c>
      <c r="C597" s="8" t="s">
        <v>9</v>
      </c>
      <c r="D597" s="2" t="s">
        <v>1246</v>
      </c>
      <c r="E597" s="7" t="s">
        <v>1226</v>
      </c>
      <c r="F597" s="2" t="s">
        <v>1260</v>
      </c>
      <c r="G597" s="3">
        <v>1</v>
      </c>
      <c r="H597" s="8" t="s">
        <v>39</v>
      </c>
      <c r="I597" s="7" t="s">
        <v>47</v>
      </c>
      <c r="J597" s="4">
        <f t="shared" si="34"/>
        <v>190</v>
      </c>
      <c r="K597" s="4">
        <v>5.6</v>
      </c>
    </row>
    <row r="598" ht="15.75" customHeight="1" spans="1:11">
      <c r="A598" s="2" t="s">
        <v>0</v>
      </c>
      <c r="B598" s="3" t="s">
        <v>159</v>
      </c>
      <c r="D598" s="2" t="s">
        <v>1246</v>
      </c>
      <c r="E598" s="7" t="s">
        <v>1226</v>
      </c>
      <c r="F598" s="7" t="s">
        <v>1261</v>
      </c>
      <c r="G598" s="8">
        <v>1</v>
      </c>
      <c r="H598" s="8" t="s">
        <v>216</v>
      </c>
      <c r="I598" s="7" t="s">
        <v>47</v>
      </c>
      <c r="J598" s="4">
        <f t="shared" si="34"/>
        <v>190</v>
      </c>
      <c r="K598" s="4">
        <v>5.6</v>
      </c>
    </row>
    <row r="599" ht="15.75" customHeight="1" spans="1:11">
      <c r="A599" s="2" t="s">
        <v>0</v>
      </c>
      <c r="B599" s="10" t="s">
        <v>159</v>
      </c>
      <c r="C599" s="11"/>
      <c r="D599" s="2" t="s">
        <v>1246</v>
      </c>
      <c r="E599" s="7" t="s">
        <v>1226</v>
      </c>
      <c r="F599" s="11" t="s">
        <v>1262</v>
      </c>
      <c r="G599" s="3">
        <v>1</v>
      </c>
      <c r="H599" s="11" t="s">
        <v>31</v>
      </c>
      <c r="I599" s="17" t="s">
        <v>47</v>
      </c>
      <c r="J599" s="4">
        <f t="shared" si="34"/>
        <v>190</v>
      </c>
      <c r="K599" s="4">
        <v>5.6</v>
      </c>
    </row>
    <row r="600" ht="15.75" customHeight="1" spans="1:11">
      <c r="A600" s="2" t="s">
        <v>0</v>
      </c>
      <c r="B600" s="20" t="s">
        <v>1263</v>
      </c>
      <c r="C600" s="21"/>
      <c r="D600" s="2" t="s">
        <v>1264</v>
      </c>
      <c r="E600" s="7" t="s">
        <v>1265</v>
      </c>
      <c r="F600" s="2" t="s">
        <v>1266</v>
      </c>
      <c r="G600" s="3">
        <v>1</v>
      </c>
      <c r="H600" s="2" t="s">
        <v>22</v>
      </c>
      <c r="I600" s="2" t="s">
        <v>47</v>
      </c>
      <c r="J600" s="4">
        <f t="shared" si="34"/>
        <v>190</v>
      </c>
      <c r="K600" s="4">
        <v>5.6</v>
      </c>
    </row>
    <row r="601" ht="15.75" customHeight="1" spans="1:11">
      <c r="A601" s="2" t="s">
        <v>0</v>
      </c>
      <c r="B601" s="3" t="s">
        <v>1267</v>
      </c>
      <c r="C601" s="8" t="s">
        <v>9</v>
      </c>
      <c r="D601" s="8" t="s">
        <v>1264</v>
      </c>
      <c r="E601" s="7" t="s">
        <v>1265</v>
      </c>
      <c r="F601" s="2" t="s">
        <v>1268</v>
      </c>
      <c r="G601" s="8">
        <v>1</v>
      </c>
      <c r="H601" s="8" t="s">
        <v>28</v>
      </c>
      <c r="I601" s="7" t="s">
        <v>47</v>
      </c>
      <c r="J601" s="4">
        <f t="shared" si="34"/>
        <v>190</v>
      </c>
      <c r="K601" s="4">
        <v>5.6</v>
      </c>
    </row>
    <row r="602" ht="15.75" customHeight="1" spans="1:11">
      <c r="A602" s="2" t="s">
        <v>0</v>
      </c>
      <c r="B602" s="3" t="s">
        <v>1269</v>
      </c>
      <c r="C602" s="2" t="s">
        <v>189</v>
      </c>
      <c r="D602" s="2" t="s">
        <v>1270</v>
      </c>
      <c r="E602" s="7" t="s">
        <v>1265</v>
      </c>
      <c r="F602" s="2" t="s">
        <v>1271</v>
      </c>
      <c r="G602" s="3">
        <v>1</v>
      </c>
      <c r="H602" s="2" t="s">
        <v>31</v>
      </c>
      <c r="I602" s="2" t="s">
        <v>16</v>
      </c>
      <c r="J602" s="4">
        <f>G602*310</f>
        <v>310</v>
      </c>
      <c r="K602" s="4">
        <v>5.6</v>
      </c>
    </row>
    <row r="603" ht="15.75" customHeight="1" spans="1:11">
      <c r="A603" s="2" t="s">
        <v>0</v>
      </c>
      <c r="B603" s="3" t="s">
        <v>1272</v>
      </c>
      <c r="C603" s="2" t="s">
        <v>592</v>
      </c>
      <c r="D603" s="2" t="s">
        <v>1270</v>
      </c>
      <c r="E603" s="7" t="s">
        <v>1265</v>
      </c>
      <c r="F603" s="2" t="s">
        <v>1273</v>
      </c>
      <c r="G603" s="3">
        <v>1</v>
      </c>
      <c r="H603" s="2" t="s">
        <v>19</v>
      </c>
      <c r="I603" s="2" t="s">
        <v>16</v>
      </c>
      <c r="J603" s="4">
        <f>G603*310</f>
        <v>310</v>
      </c>
      <c r="K603" s="4">
        <v>5.6</v>
      </c>
    </row>
    <row r="604" ht="15.75" customHeight="1" spans="1:11">
      <c r="A604" s="2" t="s">
        <v>0</v>
      </c>
      <c r="B604" s="3" t="s">
        <v>1274</v>
      </c>
      <c r="C604" s="8" t="s">
        <v>9</v>
      </c>
      <c r="D604" s="23" t="s">
        <v>1270</v>
      </c>
      <c r="E604" s="7" t="s">
        <v>1265</v>
      </c>
      <c r="F604" s="23" t="s">
        <v>1275</v>
      </c>
      <c r="G604" s="3">
        <v>1</v>
      </c>
      <c r="H604" s="2" t="s">
        <v>1276</v>
      </c>
      <c r="I604" s="2" t="s">
        <v>16</v>
      </c>
      <c r="J604" s="4">
        <f>G604*310</f>
        <v>310</v>
      </c>
      <c r="K604" s="4">
        <v>5.6</v>
      </c>
    </row>
    <row r="605" ht="15.75" customHeight="1" spans="1:11">
      <c r="A605" s="2" t="s">
        <v>0</v>
      </c>
      <c r="B605" s="3" t="s">
        <v>1277</v>
      </c>
      <c r="C605" s="2" t="s">
        <v>9</v>
      </c>
      <c r="D605" s="2" t="s">
        <v>1270</v>
      </c>
      <c r="E605" s="7" t="s">
        <v>1265</v>
      </c>
      <c r="F605" s="2" t="s">
        <v>1278</v>
      </c>
      <c r="G605" s="3">
        <v>2</v>
      </c>
      <c r="H605" s="2" t="s">
        <v>19</v>
      </c>
      <c r="I605" s="2" t="s">
        <v>16</v>
      </c>
      <c r="J605" s="4">
        <f>G605*310</f>
        <v>620</v>
      </c>
      <c r="K605" s="4">
        <v>5.6</v>
      </c>
    </row>
    <row r="606" ht="15.75" customHeight="1" spans="1:11">
      <c r="A606" s="2" t="s">
        <v>0</v>
      </c>
      <c r="B606" s="3" t="s">
        <v>1279</v>
      </c>
      <c r="C606" s="2" t="s">
        <v>9</v>
      </c>
      <c r="D606" s="2" t="s">
        <v>1270</v>
      </c>
      <c r="E606" s="7" t="s">
        <v>1265</v>
      </c>
      <c r="F606" s="2" t="s">
        <v>1280</v>
      </c>
      <c r="G606" s="3">
        <v>1</v>
      </c>
      <c r="H606" s="2" t="s">
        <v>19</v>
      </c>
      <c r="I606" s="2" t="s">
        <v>7</v>
      </c>
      <c r="J606" s="4">
        <f t="shared" ref="J606:J618" si="35">G606*210</f>
        <v>210</v>
      </c>
      <c r="K606" s="4">
        <v>5.6</v>
      </c>
    </row>
    <row r="607" ht="15.75" customHeight="1" spans="1:11">
      <c r="A607" s="2" t="s">
        <v>0</v>
      </c>
      <c r="B607" s="3" t="s">
        <v>1281</v>
      </c>
      <c r="C607" s="2" t="s">
        <v>592</v>
      </c>
      <c r="D607" s="2" t="s">
        <v>1270</v>
      </c>
      <c r="E607" s="7" t="s">
        <v>1265</v>
      </c>
      <c r="F607" s="2" t="s">
        <v>1282</v>
      </c>
      <c r="G607" s="3">
        <v>1</v>
      </c>
      <c r="H607" s="2" t="s">
        <v>39</v>
      </c>
      <c r="I607" s="2" t="s">
        <v>7</v>
      </c>
      <c r="J607" s="4">
        <f t="shared" si="35"/>
        <v>210</v>
      </c>
      <c r="K607" s="4">
        <v>5.6</v>
      </c>
    </row>
    <row r="608" ht="15.75" customHeight="1" spans="1:11">
      <c r="A608" s="2" t="s">
        <v>0</v>
      </c>
      <c r="B608" s="3" t="s">
        <v>1283</v>
      </c>
      <c r="C608" s="2" t="s">
        <v>80</v>
      </c>
      <c r="D608" s="2" t="s">
        <v>1270</v>
      </c>
      <c r="E608" s="7" t="s">
        <v>1265</v>
      </c>
      <c r="F608" s="2" t="s">
        <v>1284</v>
      </c>
      <c r="G608" s="3">
        <v>1</v>
      </c>
      <c r="H608" s="2" t="s">
        <v>19</v>
      </c>
      <c r="I608" s="2" t="s">
        <v>7</v>
      </c>
      <c r="J608" s="4">
        <f t="shared" si="35"/>
        <v>210</v>
      </c>
      <c r="K608" s="4">
        <v>5.6</v>
      </c>
    </row>
    <row r="609" ht="15.75" customHeight="1" spans="1:11">
      <c r="A609" s="2" t="s">
        <v>0</v>
      </c>
      <c r="B609" s="3" t="s">
        <v>1285</v>
      </c>
      <c r="C609" s="2" t="s">
        <v>9</v>
      </c>
      <c r="D609" s="2" t="s">
        <v>1270</v>
      </c>
      <c r="E609" s="7" t="s">
        <v>1265</v>
      </c>
      <c r="F609" s="2" t="s">
        <v>1286</v>
      </c>
      <c r="G609" s="3">
        <v>1</v>
      </c>
      <c r="H609" s="2" t="s">
        <v>31</v>
      </c>
      <c r="I609" s="2" t="s">
        <v>7</v>
      </c>
      <c r="J609" s="4">
        <f t="shared" si="35"/>
        <v>210</v>
      </c>
      <c r="K609" s="4">
        <v>5.6</v>
      </c>
    </row>
    <row r="610" ht="15.75" customHeight="1" spans="1:11">
      <c r="A610" s="2" t="s">
        <v>0</v>
      </c>
      <c r="B610" s="3" t="s">
        <v>1287</v>
      </c>
      <c r="C610" s="2" t="s">
        <v>9</v>
      </c>
      <c r="D610" s="2" t="s">
        <v>1270</v>
      </c>
      <c r="E610" s="7" t="s">
        <v>1265</v>
      </c>
      <c r="F610" s="2" t="s">
        <v>1288</v>
      </c>
      <c r="G610" s="3">
        <v>1</v>
      </c>
      <c r="H610" s="2" t="s">
        <v>15</v>
      </c>
      <c r="I610" s="2" t="s">
        <v>7</v>
      </c>
      <c r="J610" s="4">
        <f t="shared" si="35"/>
        <v>210</v>
      </c>
      <c r="K610" s="4">
        <v>5.6</v>
      </c>
    </row>
    <row r="611" ht="15.75" customHeight="1" spans="1:11">
      <c r="A611" s="2" t="s">
        <v>0</v>
      </c>
      <c r="B611" s="3" t="s">
        <v>1289</v>
      </c>
      <c r="C611" s="2" t="s">
        <v>520</v>
      </c>
      <c r="D611" s="2" t="s">
        <v>1270</v>
      </c>
      <c r="E611" s="7" t="s">
        <v>1265</v>
      </c>
      <c r="F611" s="2" t="s">
        <v>1290</v>
      </c>
      <c r="G611" s="3">
        <v>1</v>
      </c>
      <c r="H611" s="2" t="s">
        <v>31</v>
      </c>
      <c r="I611" s="2" t="s">
        <v>7</v>
      </c>
      <c r="J611" s="4">
        <f t="shared" si="35"/>
        <v>210</v>
      </c>
      <c r="K611" s="4">
        <v>5.6</v>
      </c>
    </row>
    <row r="612" ht="15.75" customHeight="1" spans="1:11">
      <c r="A612" s="2" t="s">
        <v>0</v>
      </c>
      <c r="B612" s="3" t="s">
        <v>1291</v>
      </c>
      <c r="C612" s="2" t="s">
        <v>9</v>
      </c>
      <c r="D612" s="2" t="s">
        <v>1270</v>
      </c>
      <c r="E612" s="7" t="s">
        <v>1265</v>
      </c>
      <c r="F612" s="2" t="s">
        <v>1292</v>
      </c>
      <c r="G612" s="3">
        <v>1</v>
      </c>
      <c r="H612" s="2" t="s">
        <v>31</v>
      </c>
      <c r="I612" s="2" t="s">
        <v>7</v>
      </c>
      <c r="J612" s="4">
        <f t="shared" si="35"/>
        <v>210</v>
      </c>
      <c r="K612" s="4">
        <v>5.6</v>
      </c>
    </row>
    <row r="613" ht="15.75" customHeight="1" spans="1:11">
      <c r="A613" s="2" t="s">
        <v>0</v>
      </c>
      <c r="B613" s="3" t="s">
        <v>1293</v>
      </c>
      <c r="C613" s="8" t="s">
        <v>9</v>
      </c>
      <c r="D613" s="23" t="s">
        <v>1270</v>
      </c>
      <c r="E613" s="7" t="s">
        <v>1265</v>
      </c>
      <c r="F613" s="23" t="s">
        <v>1294</v>
      </c>
      <c r="G613" s="3">
        <v>1</v>
      </c>
      <c r="H613" s="2" t="s">
        <v>31</v>
      </c>
      <c r="I613" s="2" t="s">
        <v>7</v>
      </c>
      <c r="J613" s="4">
        <f t="shared" si="35"/>
        <v>210</v>
      </c>
      <c r="K613" s="4">
        <v>5.6</v>
      </c>
    </row>
    <row r="614" ht="15.75" customHeight="1" spans="1:11">
      <c r="A614" s="2" t="s">
        <v>0</v>
      </c>
      <c r="B614" s="3" t="s">
        <v>1295</v>
      </c>
      <c r="C614" s="8" t="s">
        <v>9</v>
      </c>
      <c r="D614" s="23" t="s">
        <v>1270</v>
      </c>
      <c r="E614" s="7" t="s">
        <v>1265</v>
      </c>
      <c r="F614" s="23" t="s">
        <v>1296</v>
      </c>
      <c r="G614" s="3">
        <v>1</v>
      </c>
      <c r="H614" s="2" t="s">
        <v>36</v>
      </c>
      <c r="I614" s="2" t="s">
        <v>7</v>
      </c>
      <c r="J614" s="4">
        <f t="shared" si="35"/>
        <v>210</v>
      </c>
      <c r="K614" s="4">
        <v>5.6</v>
      </c>
    </row>
    <row r="615" ht="15.75" customHeight="1" spans="1:11">
      <c r="A615" s="2" t="s">
        <v>0</v>
      </c>
      <c r="B615" s="3" t="s">
        <v>159</v>
      </c>
      <c r="C615" s="8" t="s">
        <v>9</v>
      </c>
      <c r="D615" s="8" t="s">
        <v>1270</v>
      </c>
      <c r="E615" s="7" t="s">
        <v>1265</v>
      </c>
      <c r="F615" s="7" t="s">
        <v>1297</v>
      </c>
      <c r="G615" s="3">
        <v>1</v>
      </c>
      <c r="H615" s="8" t="s">
        <v>1077</v>
      </c>
      <c r="I615" s="7" t="s">
        <v>7</v>
      </c>
      <c r="J615" s="4">
        <f t="shared" si="35"/>
        <v>210</v>
      </c>
      <c r="K615" s="4">
        <v>5.6</v>
      </c>
    </row>
    <row r="616" ht="15.75" customHeight="1" spans="1:11">
      <c r="A616" s="2" t="s">
        <v>0</v>
      </c>
      <c r="B616" s="3" t="s">
        <v>1298</v>
      </c>
      <c r="C616" s="8" t="s">
        <v>9</v>
      </c>
      <c r="D616" s="2" t="s">
        <v>1270</v>
      </c>
      <c r="E616" s="7" t="s">
        <v>1265</v>
      </c>
      <c r="F616" s="2" t="s">
        <v>1299</v>
      </c>
      <c r="G616" s="3">
        <v>1</v>
      </c>
      <c r="H616" s="8" t="s">
        <v>140</v>
      </c>
      <c r="I616" s="7" t="s">
        <v>7</v>
      </c>
      <c r="J616" s="4">
        <f t="shared" si="35"/>
        <v>210</v>
      </c>
      <c r="K616" s="4">
        <v>5.6</v>
      </c>
    </row>
    <row r="617" ht="15.75" customHeight="1" spans="1:11">
      <c r="A617" s="2" t="s">
        <v>0</v>
      </c>
      <c r="B617" s="3" t="s">
        <v>1274</v>
      </c>
      <c r="C617" s="8" t="s">
        <v>9</v>
      </c>
      <c r="D617" s="2" t="s">
        <v>1270</v>
      </c>
      <c r="E617" s="7" t="s">
        <v>1265</v>
      </c>
      <c r="F617" s="2" t="s">
        <v>1300</v>
      </c>
      <c r="G617" s="3">
        <v>1</v>
      </c>
      <c r="H617" s="8" t="s">
        <v>1301</v>
      </c>
      <c r="I617" s="7" t="s">
        <v>7</v>
      </c>
      <c r="J617" s="4">
        <f t="shared" si="35"/>
        <v>210</v>
      </c>
      <c r="K617" s="4">
        <v>5.6</v>
      </c>
    </row>
    <row r="618" ht="15.75" customHeight="1" spans="1:11">
      <c r="A618" s="2" t="s">
        <v>0</v>
      </c>
      <c r="B618" s="3" t="s">
        <v>1302</v>
      </c>
      <c r="C618" s="2" t="s">
        <v>592</v>
      </c>
      <c r="D618" s="2" t="s">
        <v>1270</v>
      </c>
      <c r="E618" s="7" t="s">
        <v>1265</v>
      </c>
      <c r="F618" s="8" t="s">
        <v>1303</v>
      </c>
      <c r="G618" s="3">
        <v>1</v>
      </c>
      <c r="H618" s="2" t="s">
        <v>39</v>
      </c>
      <c r="I618" s="2" t="s">
        <v>7</v>
      </c>
      <c r="J618" s="4">
        <f t="shared" si="35"/>
        <v>210</v>
      </c>
      <c r="K618" s="4">
        <v>5.6</v>
      </c>
    </row>
    <row r="619" ht="15.75" customHeight="1" spans="1:11">
      <c r="A619" s="2" t="s">
        <v>0</v>
      </c>
      <c r="B619" s="3" t="s">
        <v>1304</v>
      </c>
      <c r="C619" s="2" t="s">
        <v>9</v>
      </c>
      <c r="D619" s="2" t="s">
        <v>1270</v>
      </c>
      <c r="E619" s="7" t="s">
        <v>1265</v>
      </c>
      <c r="F619" s="2" t="s">
        <v>1305</v>
      </c>
      <c r="G619" s="3">
        <v>1</v>
      </c>
      <c r="H619" s="2" t="s">
        <v>19</v>
      </c>
      <c r="I619" s="2" t="s">
        <v>47</v>
      </c>
      <c r="J619" s="4">
        <f t="shared" ref="J619:J641" si="36">G619*190</f>
        <v>190</v>
      </c>
      <c r="K619" s="4">
        <v>5.6</v>
      </c>
    </row>
    <row r="620" ht="15.75" customHeight="1" spans="1:11">
      <c r="A620" s="2" t="s">
        <v>0</v>
      </c>
      <c r="B620" s="3" t="s">
        <v>1306</v>
      </c>
      <c r="C620" s="2" t="s">
        <v>9</v>
      </c>
      <c r="D620" s="2" t="s">
        <v>1270</v>
      </c>
      <c r="E620" s="7" t="s">
        <v>1265</v>
      </c>
      <c r="F620" s="2" t="s">
        <v>1307</v>
      </c>
      <c r="G620" s="3">
        <v>1</v>
      </c>
      <c r="H620" s="2" t="s">
        <v>19</v>
      </c>
      <c r="I620" s="2" t="s">
        <v>47</v>
      </c>
      <c r="J620" s="4">
        <f t="shared" si="36"/>
        <v>190</v>
      </c>
      <c r="K620" s="4">
        <v>5.6</v>
      </c>
    </row>
    <row r="621" ht="15.75" customHeight="1" spans="1:11">
      <c r="A621" s="2" t="s">
        <v>0</v>
      </c>
      <c r="B621" s="3" t="s">
        <v>1308</v>
      </c>
      <c r="C621" s="2" t="s">
        <v>9</v>
      </c>
      <c r="D621" s="2" t="s">
        <v>1270</v>
      </c>
      <c r="E621" s="7" t="s">
        <v>1265</v>
      </c>
      <c r="F621" s="2" t="s">
        <v>1309</v>
      </c>
      <c r="G621" s="3">
        <v>1</v>
      </c>
      <c r="H621" s="2" t="s">
        <v>31</v>
      </c>
      <c r="I621" s="2" t="s">
        <v>47</v>
      </c>
      <c r="J621" s="4">
        <f t="shared" si="36"/>
        <v>190</v>
      </c>
      <c r="K621" s="4">
        <v>5.6</v>
      </c>
    </row>
    <row r="622" ht="15.75" customHeight="1" spans="1:11">
      <c r="A622" s="2" t="s">
        <v>0</v>
      </c>
      <c r="B622" s="3" t="s">
        <v>1310</v>
      </c>
      <c r="C622" s="2" t="s">
        <v>9</v>
      </c>
      <c r="D622" s="2" t="s">
        <v>1270</v>
      </c>
      <c r="E622" s="7" t="s">
        <v>1265</v>
      </c>
      <c r="F622" s="2" t="s">
        <v>1311</v>
      </c>
      <c r="G622" s="3">
        <v>1</v>
      </c>
      <c r="H622" s="2" t="s">
        <v>19</v>
      </c>
      <c r="I622" s="2" t="s">
        <v>47</v>
      </c>
      <c r="J622" s="4">
        <f t="shared" si="36"/>
        <v>190</v>
      </c>
      <c r="K622" s="4">
        <v>5.6</v>
      </c>
    </row>
    <row r="623" ht="15.75" customHeight="1" spans="1:11">
      <c r="A623" s="2" t="s">
        <v>0</v>
      </c>
      <c r="B623" s="3" t="s">
        <v>1312</v>
      </c>
      <c r="C623" s="2" t="s">
        <v>194</v>
      </c>
      <c r="D623" s="2" t="s">
        <v>1270</v>
      </c>
      <c r="E623" s="7" t="s">
        <v>1265</v>
      </c>
      <c r="F623" s="2" t="s">
        <v>1313</v>
      </c>
      <c r="G623" s="3">
        <v>1</v>
      </c>
      <c r="H623" s="2" t="s">
        <v>19</v>
      </c>
      <c r="I623" s="2" t="s">
        <v>47</v>
      </c>
      <c r="J623" s="4">
        <f t="shared" si="36"/>
        <v>190</v>
      </c>
      <c r="K623" s="4">
        <v>5.6</v>
      </c>
    </row>
    <row r="624" ht="15.75" customHeight="1" spans="1:11">
      <c r="A624" s="2" t="s">
        <v>0</v>
      </c>
      <c r="B624" s="3" t="s">
        <v>1314</v>
      </c>
      <c r="C624" s="2" t="s">
        <v>62</v>
      </c>
      <c r="D624" s="2" t="s">
        <v>1270</v>
      </c>
      <c r="E624" s="7" t="s">
        <v>1265</v>
      </c>
      <c r="F624" s="2" t="s">
        <v>1315</v>
      </c>
      <c r="G624" s="3">
        <v>1</v>
      </c>
      <c r="H624" s="2" t="s">
        <v>39</v>
      </c>
      <c r="I624" s="2" t="s">
        <v>47</v>
      </c>
      <c r="J624" s="4">
        <f t="shared" si="36"/>
        <v>190</v>
      </c>
      <c r="K624" s="4">
        <v>5.6</v>
      </c>
    </row>
    <row r="625" ht="15.75" customHeight="1" spans="1:11">
      <c r="A625" s="2" t="s">
        <v>0</v>
      </c>
      <c r="B625" s="3" t="s">
        <v>1316</v>
      </c>
      <c r="C625" s="2" t="s">
        <v>62</v>
      </c>
      <c r="D625" s="2" t="s">
        <v>1270</v>
      </c>
      <c r="E625" s="7" t="s">
        <v>1265</v>
      </c>
      <c r="F625" s="2" t="s">
        <v>1317</v>
      </c>
      <c r="G625" s="3">
        <v>1</v>
      </c>
      <c r="H625" s="2" t="s">
        <v>1318</v>
      </c>
      <c r="I625" s="2" t="s">
        <v>47</v>
      </c>
      <c r="J625" s="4">
        <f t="shared" si="36"/>
        <v>190</v>
      </c>
      <c r="K625" s="4">
        <v>5.6</v>
      </c>
    </row>
    <row r="626" ht="15.75" customHeight="1" spans="1:11">
      <c r="A626" s="2" t="s">
        <v>0</v>
      </c>
      <c r="B626" s="3" t="s">
        <v>1319</v>
      </c>
      <c r="C626" s="2" t="s">
        <v>80</v>
      </c>
      <c r="D626" s="2" t="s">
        <v>1270</v>
      </c>
      <c r="E626" s="7" t="s">
        <v>1265</v>
      </c>
      <c r="F626" s="2" t="s">
        <v>1320</v>
      </c>
      <c r="G626" s="3">
        <v>1</v>
      </c>
      <c r="H626" s="2" t="s">
        <v>31</v>
      </c>
      <c r="I626" s="2" t="s">
        <v>47</v>
      </c>
      <c r="J626" s="4">
        <f t="shared" si="36"/>
        <v>190</v>
      </c>
      <c r="K626" s="4">
        <v>5.6</v>
      </c>
    </row>
    <row r="627" ht="15.75" customHeight="1" spans="1:11">
      <c r="A627" s="2" t="s">
        <v>0</v>
      </c>
      <c r="B627" s="3" t="s">
        <v>1321</v>
      </c>
      <c r="C627" s="2" t="s">
        <v>9</v>
      </c>
      <c r="D627" s="2" t="s">
        <v>1270</v>
      </c>
      <c r="E627" s="7" t="s">
        <v>1265</v>
      </c>
      <c r="F627" s="2" t="s">
        <v>1322</v>
      </c>
      <c r="G627" s="3">
        <v>1</v>
      </c>
      <c r="H627" s="2" t="s">
        <v>31</v>
      </c>
      <c r="I627" s="2" t="s">
        <v>47</v>
      </c>
      <c r="J627" s="4">
        <f t="shared" si="36"/>
        <v>190</v>
      </c>
      <c r="K627" s="4">
        <v>5.6</v>
      </c>
    </row>
    <row r="628" ht="14.25" customHeight="1" spans="1:11">
      <c r="A628" s="2" t="s">
        <v>0</v>
      </c>
      <c r="B628" s="3" t="s">
        <v>1323</v>
      </c>
      <c r="C628" s="2" t="s">
        <v>9</v>
      </c>
      <c r="D628" s="2" t="s">
        <v>1270</v>
      </c>
      <c r="E628" s="7" t="s">
        <v>1265</v>
      </c>
      <c r="F628" s="2" t="s">
        <v>1324</v>
      </c>
      <c r="G628" s="3">
        <v>1</v>
      </c>
      <c r="H628" s="2" t="s">
        <v>15</v>
      </c>
      <c r="I628" s="2" t="s">
        <v>47</v>
      </c>
      <c r="J628" s="4">
        <f t="shared" si="36"/>
        <v>190</v>
      </c>
      <c r="K628" s="4">
        <v>5.6</v>
      </c>
    </row>
    <row r="629" ht="14.25" customHeight="1" spans="1:11">
      <c r="A629" s="2" t="s">
        <v>0</v>
      </c>
      <c r="B629" s="3" t="s">
        <v>1325</v>
      </c>
      <c r="C629" s="2" t="s">
        <v>9</v>
      </c>
      <c r="D629" s="2" t="s">
        <v>1270</v>
      </c>
      <c r="E629" s="7" t="s">
        <v>1265</v>
      </c>
      <c r="F629" s="2" t="s">
        <v>1326</v>
      </c>
      <c r="G629" s="3">
        <v>1</v>
      </c>
      <c r="H629" s="2" t="s">
        <v>31</v>
      </c>
      <c r="I629" s="2" t="s">
        <v>47</v>
      </c>
      <c r="J629" s="4">
        <f t="shared" si="36"/>
        <v>190</v>
      </c>
      <c r="K629" s="4">
        <v>5.6</v>
      </c>
    </row>
    <row r="630" ht="14.25" customHeight="1" spans="1:11">
      <c r="A630" s="2" t="s">
        <v>0</v>
      </c>
      <c r="B630" s="3" t="s">
        <v>1327</v>
      </c>
      <c r="C630" s="2" t="s">
        <v>9</v>
      </c>
      <c r="D630" s="2" t="s">
        <v>1270</v>
      </c>
      <c r="E630" s="7" t="s">
        <v>1265</v>
      </c>
      <c r="F630" s="2" t="s">
        <v>1328</v>
      </c>
      <c r="G630" s="3">
        <v>1</v>
      </c>
      <c r="H630" s="2" t="s">
        <v>15</v>
      </c>
      <c r="I630" s="2" t="s">
        <v>47</v>
      </c>
      <c r="J630" s="4">
        <f t="shared" si="36"/>
        <v>190</v>
      </c>
      <c r="K630" s="4">
        <v>5.6</v>
      </c>
    </row>
    <row r="631" ht="15.75" customHeight="1" spans="1:11">
      <c r="A631" s="2" t="s">
        <v>0</v>
      </c>
      <c r="B631" s="3" t="s">
        <v>1267</v>
      </c>
      <c r="C631" s="2" t="s">
        <v>9</v>
      </c>
      <c r="D631" s="2" t="s">
        <v>1270</v>
      </c>
      <c r="E631" s="7" t="s">
        <v>1265</v>
      </c>
      <c r="F631" s="2" t="s">
        <v>1329</v>
      </c>
      <c r="G631" s="3">
        <v>1</v>
      </c>
      <c r="H631" s="2" t="s">
        <v>78</v>
      </c>
      <c r="I631" s="2" t="s">
        <v>47</v>
      </c>
      <c r="J631" s="4">
        <f t="shared" si="36"/>
        <v>190</v>
      </c>
      <c r="K631" s="4">
        <v>5.6</v>
      </c>
    </row>
    <row r="632" ht="14.25" customHeight="1" spans="1:11">
      <c r="A632" s="2" t="s">
        <v>0</v>
      </c>
      <c r="B632" s="3" t="s">
        <v>1330</v>
      </c>
      <c r="C632" s="2" t="s">
        <v>9</v>
      </c>
      <c r="D632" s="2" t="s">
        <v>1270</v>
      </c>
      <c r="E632" s="7" t="s">
        <v>1265</v>
      </c>
      <c r="F632" s="2" t="s">
        <v>1331</v>
      </c>
      <c r="G632" s="3">
        <v>1</v>
      </c>
      <c r="H632" s="2" t="s">
        <v>15</v>
      </c>
      <c r="I632" s="2" t="s">
        <v>47</v>
      </c>
      <c r="J632" s="4">
        <f t="shared" si="36"/>
        <v>190</v>
      </c>
      <c r="K632" s="4">
        <v>5.6</v>
      </c>
    </row>
    <row r="633" ht="15.75" customHeight="1" spans="1:11">
      <c r="A633" s="2" t="s">
        <v>0</v>
      </c>
      <c r="B633" s="20" t="s">
        <v>159</v>
      </c>
      <c r="C633" s="21"/>
      <c r="D633" s="2" t="s">
        <v>1270</v>
      </c>
      <c r="E633" s="7" t="s">
        <v>1265</v>
      </c>
      <c r="F633" s="2" t="s">
        <v>1332</v>
      </c>
      <c r="G633" s="3">
        <v>1</v>
      </c>
      <c r="H633" s="2" t="s">
        <v>15</v>
      </c>
      <c r="I633" s="2" t="s">
        <v>47</v>
      </c>
      <c r="J633" s="4">
        <f t="shared" si="36"/>
        <v>190</v>
      </c>
      <c r="K633" s="4">
        <v>5.6</v>
      </c>
    </row>
    <row r="634" ht="15.75" customHeight="1" spans="1:11">
      <c r="A634" s="2" t="s">
        <v>0</v>
      </c>
      <c r="B634" s="3" t="s">
        <v>1333</v>
      </c>
      <c r="C634" s="2" t="s">
        <v>80</v>
      </c>
      <c r="D634" s="2" t="s">
        <v>1270</v>
      </c>
      <c r="E634" s="7" t="s">
        <v>1265</v>
      </c>
      <c r="F634" s="2" t="s">
        <v>1334</v>
      </c>
      <c r="G634" s="3">
        <v>1</v>
      </c>
      <c r="H634" s="2" t="s">
        <v>15</v>
      </c>
      <c r="I634" s="2" t="s">
        <v>47</v>
      </c>
      <c r="J634" s="4">
        <f t="shared" si="36"/>
        <v>190</v>
      </c>
      <c r="K634" s="4">
        <v>5.6</v>
      </c>
    </row>
    <row r="635" ht="15.75" customHeight="1" spans="1:11">
      <c r="A635" s="2" t="s">
        <v>0</v>
      </c>
      <c r="B635" s="3" t="s">
        <v>1335</v>
      </c>
      <c r="C635" s="2" t="s">
        <v>80</v>
      </c>
      <c r="D635" s="2" t="s">
        <v>1270</v>
      </c>
      <c r="E635" s="7" t="s">
        <v>1265</v>
      </c>
      <c r="F635" s="2" t="s">
        <v>1336</v>
      </c>
      <c r="G635" s="3">
        <v>1</v>
      </c>
      <c r="H635" s="2" t="s">
        <v>15</v>
      </c>
      <c r="I635" s="2" t="s">
        <v>47</v>
      </c>
      <c r="J635" s="4">
        <f t="shared" si="36"/>
        <v>190</v>
      </c>
      <c r="K635" s="4">
        <v>5.6</v>
      </c>
    </row>
    <row r="636" ht="15.75" customHeight="1" spans="1:11">
      <c r="A636" s="2" t="s">
        <v>0</v>
      </c>
      <c r="B636" s="3" t="s">
        <v>1337</v>
      </c>
      <c r="C636" s="8" t="s">
        <v>9</v>
      </c>
      <c r="D636" s="2" t="s">
        <v>1270</v>
      </c>
      <c r="E636" s="7" t="s">
        <v>1265</v>
      </c>
      <c r="F636" s="7" t="s">
        <v>1338</v>
      </c>
      <c r="G636" s="3">
        <v>1</v>
      </c>
      <c r="H636" s="8" t="s">
        <v>31</v>
      </c>
      <c r="I636" s="7" t="s">
        <v>47</v>
      </c>
      <c r="J636" s="4">
        <f t="shared" si="36"/>
        <v>190</v>
      </c>
      <c r="K636" s="4">
        <v>5.6</v>
      </c>
    </row>
    <row r="637" ht="15.75" customHeight="1" spans="1:11">
      <c r="A637" s="2" t="s">
        <v>0</v>
      </c>
      <c r="B637" s="3" t="s">
        <v>1339</v>
      </c>
      <c r="C637" s="8" t="s">
        <v>9</v>
      </c>
      <c r="D637" s="2" t="s">
        <v>1270</v>
      </c>
      <c r="E637" s="7" t="s">
        <v>1265</v>
      </c>
      <c r="F637" s="2" t="s">
        <v>1340</v>
      </c>
      <c r="G637" s="3">
        <v>1</v>
      </c>
      <c r="H637" s="8" t="s">
        <v>1341</v>
      </c>
      <c r="I637" s="7" t="s">
        <v>47</v>
      </c>
      <c r="J637" s="4">
        <f t="shared" si="36"/>
        <v>190</v>
      </c>
      <c r="K637" s="4">
        <v>5.6</v>
      </c>
    </row>
    <row r="638" ht="15.75" customHeight="1" spans="1:11">
      <c r="A638" s="2" t="s">
        <v>0</v>
      </c>
      <c r="B638" s="3" t="s">
        <v>1342</v>
      </c>
      <c r="C638" s="8" t="s">
        <v>9</v>
      </c>
      <c r="D638" s="2" t="s">
        <v>1270</v>
      </c>
      <c r="E638" s="7" t="s">
        <v>1265</v>
      </c>
      <c r="F638" s="2" t="s">
        <v>1343</v>
      </c>
      <c r="G638" s="3">
        <v>1</v>
      </c>
      <c r="H638" s="8" t="s">
        <v>39</v>
      </c>
      <c r="I638" s="7" t="s">
        <v>47</v>
      </c>
      <c r="J638" s="4">
        <f t="shared" si="36"/>
        <v>190</v>
      </c>
      <c r="K638" s="4">
        <v>5.6</v>
      </c>
    </row>
    <row r="639" ht="15.75" customHeight="1" spans="1:11">
      <c r="A639" s="2" t="s">
        <v>0</v>
      </c>
      <c r="B639" s="9" t="s">
        <v>1344</v>
      </c>
      <c r="C639" s="7" t="s">
        <v>9</v>
      </c>
      <c r="D639" s="2" t="s">
        <v>1270</v>
      </c>
      <c r="E639" s="7" t="s">
        <v>1265</v>
      </c>
      <c r="F639" s="7" t="s">
        <v>1345</v>
      </c>
      <c r="G639" s="3">
        <v>1</v>
      </c>
      <c r="H639" s="7" t="s">
        <v>103</v>
      </c>
      <c r="I639" s="2" t="s">
        <v>47</v>
      </c>
      <c r="J639" s="4">
        <f t="shared" si="36"/>
        <v>190</v>
      </c>
      <c r="K639" s="4">
        <v>5.6</v>
      </c>
    </row>
    <row r="640" ht="15.75" customHeight="1" spans="1:11">
      <c r="A640" s="2" t="s">
        <v>0</v>
      </c>
      <c r="B640" s="10" t="s">
        <v>159</v>
      </c>
      <c r="C640" s="11"/>
      <c r="D640" s="2" t="s">
        <v>1270</v>
      </c>
      <c r="E640" s="7" t="s">
        <v>1265</v>
      </c>
      <c r="F640" s="11" t="s">
        <v>1346</v>
      </c>
      <c r="G640" s="3">
        <v>1</v>
      </c>
      <c r="H640" s="11" t="s">
        <v>31</v>
      </c>
      <c r="I640" s="22" t="s">
        <v>47</v>
      </c>
      <c r="J640" s="4">
        <f t="shared" si="36"/>
        <v>190</v>
      </c>
      <c r="K640" s="4">
        <v>5.6</v>
      </c>
    </row>
    <row r="641" ht="15.75" customHeight="1" spans="1:11">
      <c r="A641" s="2" t="s">
        <v>0</v>
      </c>
      <c r="B641" s="10" t="s">
        <v>1347</v>
      </c>
      <c r="C641" s="11" t="s">
        <v>9</v>
      </c>
      <c r="D641" s="2" t="s">
        <v>1270</v>
      </c>
      <c r="E641" s="7" t="s">
        <v>1265</v>
      </c>
      <c r="F641" s="11" t="s">
        <v>1348</v>
      </c>
      <c r="G641" s="3">
        <v>1</v>
      </c>
      <c r="H641" s="11" t="s">
        <v>52</v>
      </c>
      <c r="I641" s="17" t="s">
        <v>47</v>
      </c>
      <c r="J641" s="4">
        <f t="shared" si="36"/>
        <v>190</v>
      </c>
      <c r="K641" s="4">
        <v>5.6</v>
      </c>
    </row>
    <row r="642" ht="15.75" customHeight="1" spans="1:11">
      <c r="A642" s="2" t="s">
        <v>0</v>
      </c>
      <c r="B642" s="3" t="s">
        <v>1349</v>
      </c>
      <c r="C642" s="2" t="s">
        <v>9</v>
      </c>
      <c r="D642" s="2" t="s">
        <v>1350</v>
      </c>
      <c r="E642" s="7" t="s">
        <v>1351</v>
      </c>
      <c r="F642" s="2" t="s">
        <v>1352</v>
      </c>
      <c r="G642" s="3">
        <v>3</v>
      </c>
      <c r="H642" s="2" t="s">
        <v>19</v>
      </c>
      <c r="I642" s="2" t="s">
        <v>16</v>
      </c>
      <c r="J642" s="4">
        <f>G642*310</f>
        <v>930</v>
      </c>
      <c r="K642" s="4">
        <v>5.6</v>
      </c>
    </row>
    <row r="643" ht="15.75" customHeight="1" spans="1:11">
      <c r="A643" s="2" t="s">
        <v>0</v>
      </c>
      <c r="B643" s="40" t="s">
        <v>1353</v>
      </c>
      <c r="C643" s="41" t="s">
        <v>80</v>
      </c>
      <c r="D643" s="2" t="s">
        <v>1350</v>
      </c>
      <c r="E643" s="7" t="s">
        <v>1351</v>
      </c>
      <c r="F643" s="2" t="s">
        <v>1354</v>
      </c>
      <c r="G643" s="3">
        <v>1</v>
      </c>
      <c r="H643" s="2" t="s">
        <v>19</v>
      </c>
      <c r="I643" s="2" t="s">
        <v>7</v>
      </c>
      <c r="J643" s="4">
        <f>G643*210</f>
        <v>210</v>
      </c>
      <c r="K643" s="4">
        <v>5.6</v>
      </c>
    </row>
    <row r="644" ht="15.75" customHeight="1" spans="1:11">
      <c r="A644" s="2" t="s">
        <v>0</v>
      </c>
      <c r="B644" s="3" t="s">
        <v>1349</v>
      </c>
      <c r="C644" s="2" t="s">
        <v>9</v>
      </c>
      <c r="D644" s="2" t="s">
        <v>1350</v>
      </c>
      <c r="E644" s="7" t="s">
        <v>1351</v>
      </c>
      <c r="F644" s="2" t="s">
        <v>1355</v>
      </c>
      <c r="G644" s="3">
        <v>1</v>
      </c>
      <c r="H644" s="2" t="s">
        <v>78</v>
      </c>
      <c r="I644" s="2" t="s">
        <v>47</v>
      </c>
      <c r="J644" s="4">
        <f>G644*190</f>
        <v>190</v>
      </c>
      <c r="K644" s="4">
        <v>5.6</v>
      </c>
    </row>
    <row r="645" ht="15.75" customHeight="1" spans="1:11">
      <c r="A645" s="2" t="s">
        <v>0</v>
      </c>
      <c r="B645" s="3" t="s">
        <v>1356</v>
      </c>
      <c r="C645" s="8" t="s">
        <v>9</v>
      </c>
      <c r="D645" s="2" t="s">
        <v>1350</v>
      </c>
      <c r="E645" s="7" t="s">
        <v>1351</v>
      </c>
      <c r="F645" s="8" t="s">
        <v>1357</v>
      </c>
      <c r="G645" s="8">
        <v>1</v>
      </c>
      <c r="H645" s="8" t="s">
        <v>39</v>
      </c>
      <c r="I645" s="8" t="s">
        <v>47</v>
      </c>
      <c r="J645" s="4">
        <f>G645*190</f>
        <v>190</v>
      </c>
      <c r="K645" s="4">
        <v>5.6</v>
      </c>
    </row>
    <row r="646" ht="15.75" customHeight="1" spans="1:11">
      <c r="A646" s="2" t="s">
        <v>0</v>
      </c>
      <c r="B646" s="40" t="s">
        <v>1358</v>
      </c>
      <c r="C646" s="41" t="s">
        <v>62</v>
      </c>
      <c r="D646" s="2" t="s">
        <v>1350</v>
      </c>
      <c r="E646" s="7" t="s">
        <v>1351</v>
      </c>
      <c r="F646" s="2" t="s">
        <v>1359</v>
      </c>
      <c r="G646" s="3">
        <v>2</v>
      </c>
      <c r="H646" s="2" t="s">
        <v>6</v>
      </c>
      <c r="I646" s="2" t="s">
        <v>47</v>
      </c>
      <c r="J646" s="4">
        <f>G646*190</f>
        <v>380</v>
      </c>
      <c r="K646" s="4">
        <v>5.6</v>
      </c>
    </row>
    <row r="647" ht="15.75" customHeight="1" spans="1:11">
      <c r="A647" s="2" t="s">
        <v>0</v>
      </c>
      <c r="B647" s="40" t="s">
        <v>1360</v>
      </c>
      <c r="C647" s="41" t="s">
        <v>9</v>
      </c>
      <c r="D647" s="2" t="s">
        <v>1361</v>
      </c>
      <c r="E647" s="7" t="s">
        <v>1351</v>
      </c>
      <c r="F647" s="7" t="s">
        <v>1362</v>
      </c>
      <c r="G647" s="3">
        <v>1</v>
      </c>
      <c r="H647" s="2" t="s">
        <v>39</v>
      </c>
      <c r="I647" s="2" t="s">
        <v>16</v>
      </c>
      <c r="J647" s="4">
        <f>G647*310</f>
        <v>310</v>
      </c>
      <c r="K647" s="4">
        <v>5.6</v>
      </c>
    </row>
    <row r="648" ht="15.75" customHeight="1" spans="1:11">
      <c r="A648" s="2" t="s">
        <v>0</v>
      </c>
      <c r="B648" s="3" t="s">
        <v>1363</v>
      </c>
      <c r="C648" s="8" t="s">
        <v>9</v>
      </c>
      <c r="D648" s="8" t="s">
        <v>1361</v>
      </c>
      <c r="E648" s="7" t="s">
        <v>1351</v>
      </c>
      <c r="F648" s="7" t="s">
        <v>1364</v>
      </c>
      <c r="G648" s="3">
        <v>1</v>
      </c>
      <c r="H648" s="8" t="s">
        <v>1077</v>
      </c>
      <c r="I648" s="7" t="s">
        <v>16</v>
      </c>
      <c r="J648" s="4">
        <f>G648*310</f>
        <v>310</v>
      </c>
      <c r="K648" s="4">
        <v>5.6</v>
      </c>
    </row>
    <row r="649" ht="15.75" customHeight="1" spans="1:11">
      <c r="A649" s="2" t="s">
        <v>0</v>
      </c>
      <c r="B649" s="40" t="s">
        <v>1365</v>
      </c>
      <c r="C649" s="41" t="s">
        <v>9</v>
      </c>
      <c r="D649" s="2" t="s">
        <v>1361</v>
      </c>
      <c r="E649" s="7" t="s">
        <v>1351</v>
      </c>
      <c r="F649" s="2" t="s">
        <v>1366</v>
      </c>
      <c r="G649" s="3">
        <v>3</v>
      </c>
      <c r="H649" s="2" t="s">
        <v>19</v>
      </c>
      <c r="I649" s="2" t="s">
        <v>16</v>
      </c>
      <c r="J649" s="4">
        <f>G649*310</f>
        <v>930</v>
      </c>
      <c r="K649" s="4">
        <v>5.6</v>
      </c>
    </row>
    <row r="650" ht="15.75" customHeight="1" spans="1:11">
      <c r="A650" s="2" t="s">
        <v>0</v>
      </c>
      <c r="B650" s="3" t="s">
        <v>1367</v>
      </c>
      <c r="C650" s="8" t="s">
        <v>9</v>
      </c>
      <c r="D650" s="23" t="s">
        <v>1361</v>
      </c>
      <c r="E650" s="7" t="s">
        <v>1351</v>
      </c>
      <c r="F650" s="23" t="s">
        <v>1368</v>
      </c>
      <c r="G650" s="3">
        <v>1</v>
      </c>
      <c r="H650" s="2" t="s">
        <v>31</v>
      </c>
      <c r="I650" s="2" t="s">
        <v>88</v>
      </c>
      <c r="J650" s="4">
        <f>G650*355</f>
        <v>355</v>
      </c>
      <c r="K650" s="4">
        <v>5.6</v>
      </c>
    </row>
    <row r="651" ht="15.75" customHeight="1" spans="1:11">
      <c r="A651" s="2" t="s">
        <v>0</v>
      </c>
      <c r="B651" s="3" t="s">
        <v>1369</v>
      </c>
      <c r="C651" s="8" t="s">
        <v>9</v>
      </c>
      <c r="D651" s="23" t="s">
        <v>1361</v>
      </c>
      <c r="E651" s="7" t="s">
        <v>1351</v>
      </c>
      <c r="F651" s="23" t="s">
        <v>1370</v>
      </c>
      <c r="G651" s="3">
        <v>1</v>
      </c>
      <c r="H651" s="2" t="s">
        <v>31</v>
      </c>
      <c r="I651" s="2" t="s">
        <v>88</v>
      </c>
      <c r="J651" s="4">
        <f>G651*355</f>
        <v>355</v>
      </c>
      <c r="K651" s="4">
        <v>5.6</v>
      </c>
    </row>
    <row r="652" ht="15.75" customHeight="1" spans="1:11">
      <c r="A652" s="2" t="s">
        <v>0</v>
      </c>
      <c r="B652" s="40" t="s">
        <v>1371</v>
      </c>
      <c r="C652" s="41" t="s">
        <v>9</v>
      </c>
      <c r="D652" s="2" t="s">
        <v>1361</v>
      </c>
      <c r="E652" s="7" t="s">
        <v>1351</v>
      </c>
      <c r="F652" s="2" t="s">
        <v>1372</v>
      </c>
      <c r="G652" s="3">
        <v>1</v>
      </c>
      <c r="H652" s="2" t="s">
        <v>31</v>
      </c>
      <c r="I652" s="2" t="s">
        <v>7</v>
      </c>
      <c r="J652" s="4">
        <f>G652*210</f>
        <v>210</v>
      </c>
      <c r="K652" s="4">
        <v>5.6</v>
      </c>
    </row>
    <row r="653" ht="15.75" customHeight="1" spans="1:11">
      <c r="A653" s="2" t="s">
        <v>0</v>
      </c>
      <c r="B653" s="3" t="s">
        <v>1373</v>
      </c>
      <c r="C653" s="2" t="s">
        <v>255</v>
      </c>
      <c r="D653" s="2" t="s">
        <v>1361</v>
      </c>
      <c r="E653" s="7" t="s">
        <v>1351</v>
      </c>
      <c r="F653" s="2" t="s">
        <v>1374</v>
      </c>
      <c r="G653" s="3">
        <v>1</v>
      </c>
      <c r="H653" s="2" t="s">
        <v>663</v>
      </c>
      <c r="I653" s="2" t="s">
        <v>7</v>
      </c>
      <c r="J653" s="4">
        <f>G653*210</f>
        <v>210</v>
      </c>
      <c r="K653" s="4">
        <v>5.6</v>
      </c>
    </row>
    <row r="654" ht="15.75" customHeight="1" spans="1:11">
      <c r="A654" s="2" t="s">
        <v>0</v>
      </c>
      <c r="B654" s="40" t="s">
        <v>1375</v>
      </c>
      <c r="C654" s="41" t="s">
        <v>9</v>
      </c>
      <c r="D654" s="2" t="s">
        <v>1361</v>
      </c>
      <c r="E654" s="7" t="s">
        <v>1351</v>
      </c>
      <c r="F654" s="2" t="s">
        <v>1376</v>
      </c>
      <c r="G654" s="3">
        <v>1</v>
      </c>
      <c r="H654" s="2" t="s">
        <v>31</v>
      </c>
      <c r="I654" s="2" t="s">
        <v>7</v>
      </c>
      <c r="J654" s="4">
        <f>G654*210</f>
        <v>210</v>
      </c>
      <c r="K654" s="4">
        <v>5.6</v>
      </c>
    </row>
    <row r="655" ht="15.75" customHeight="1" spans="1:11">
      <c r="A655" s="2" t="s">
        <v>0</v>
      </c>
      <c r="B655" s="3" t="s">
        <v>1377</v>
      </c>
      <c r="C655" s="2" t="s">
        <v>592</v>
      </c>
      <c r="D655" s="2" t="s">
        <v>1361</v>
      </c>
      <c r="E655" s="7" t="s">
        <v>1351</v>
      </c>
      <c r="F655" s="2" t="s">
        <v>1378</v>
      </c>
      <c r="G655" s="3">
        <v>2</v>
      </c>
      <c r="H655" s="2" t="s">
        <v>15</v>
      </c>
      <c r="I655" s="2" t="s">
        <v>7</v>
      </c>
      <c r="J655" s="4">
        <f>G655*210</f>
        <v>420</v>
      </c>
      <c r="K655" s="4">
        <v>5.6</v>
      </c>
    </row>
    <row r="656" ht="15.75" customHeight="1" spans="1:11">
      <c r="A656" s="2" t="s">
        <v>0</v>
      </c>
      <c r="B656" s="3" t="s">
        <v>1379</v>
      </c>
      <c r="C656" s="8" t="s">
        <v>9</v>
      </c>
      <c r="D656" s="2" t="s">
        <v>1361</v>
      </c>
      <c r="E656" s="7" t="s">
        <v>1351</v>
      </c>
      <c r="F656" s="7" t="s">
        <v>1380</v>
      </c>
      <c r="G656" s="3">
        <v>1</v>
      </c>
      <c r="H656" s="8" t="s">
        <v>31</v>
      </c>
      <c r="I656" s="7" t="s">
        <v>7</v>
      </c>
      <c r="J656" s="4">
        <f>G656*210</f>
        <v>210</v>
      </c>
      <c r="K656" s="4">
        <v>5.6</v>
      </c>
    </row>
    <row r="657" ht="15.75" customHeight="1" spans="1:11">
      <c r="A657" s="2" t="s">
        <v>0</v>
      </c>
      <c r="B657" s="40" t="s">
        <v>1381</v>
      </c>
      <c r="C657" s="41" t="s">
        <v>62</v>
      </c>
      <c r="D657" s="2" t="s">
        <v>1361</v>
      </c>
      <c r="E657" s="7" t="s">
        <v>1351</v>
      </c>
      <c r="F657" s="2" t="s">
        <v>1382</v>
      </c>
      <c r="G657" s="3">
        <v>1</v>
      </c>
      <c r="H657" s="2" t="s">
        <v>19</v>
      </c>
      <c r="I657" s="2" t="s">
        <v>47</v>
      </c>
      <c r="J657" s="4">
        <f t="shared" ref="J657:J680" si="37">G657*190</f>
        <v>190</v>
      </c>
      <c r="K657" s="4">
        <v>5.6</v>
      </c>
    </row>
    <row r="658" ht="15.75" customHeight="1" spans="1:11">
      <c r="A658" s="2" t="s">
        <v>0</v>
      </c>
      <c r="B658" s="40" t="s">
        <v>1383</v>
      </c>
      <c r="C658" s="41" t="s">
        <v>9</v>
      </c>
      <c r="D658" s="2" t="s">
        <v>1361</v>
      </c>
      <c r="E658" s="7" t="s">
        <v>1351</v>
      </c>
      <c r="F658" s="2" t="s">
        <v>1384</v>
      </c>
      <c r="G658" s="3">
        <v>1</v>
      </c>
      <c r="H658" s="2" t="s">
        <v>31</v>
      </c>
      <c r="I658" s="2" t="s">
        <v>47</v>
      </c>
      <c r="J658" s="4">
        <f t="shared" si="37"/>
        <v>190</v>
      </c>
      <c r="K658" s="4">
        <v>5.6</v>
      </c>
    </row>
    <row r="659" ht="15.75" customHeight="1" spans="1:11">
      <c r="A659" s="2" t="s">
        <v>0</v>
      </c>
      <c r="B659" s="40" t="s">
        <v>1385</v>
      </c>
      <c r="C659" s="41" t="s">
        <v>80</v>
      </c>
      <c r="D659" s="2" t="s">
        <v>1361</v>
      </c>
      <c r="E659" s="7" t="s">
        <v>1351</v>
      </c>
      <c r="F659" s="2" t="s">
        <v>1386</v>
      </c>
      <c r="G659" s="3">
        <v>1</v>
      </c>
      <c r="H659" s="2" t="s">
        <v>19</v>
      </c>
      <c r="I659" s="2" t="s">
        <v>47</v>
      </c>
      <c r="J659" s="4">
        <f t="shared" si="37"/>
        <v>190</v>
      </c>
      <c r="K659" s="4">
        <v>5.6</v>
      </c>
    </row>
    <row r="660" ht="15.75" customHeight="1" spans="1:11">
      <c r="A660" s="2" t="s">
        <v>0</v>
      </c>
      <c r="B660" s="40" t="s">
        <v>1387</v>
      </c>
      <c r="C660" s="41" t="s">
        <v>9</v>
      </c>
      <c r="D660" s="2" t="s">
        <v>1361</v>
      </c>
      <c r="E660" s="7" t="s">
        <v>1351</v>
      </c>
      <c r="F660" s="2" t="s">
        <v>1388</v>
      </c>
      <c r="G660" s="3">
        <v>1</v>
      </c>
      <c r="H660" s="2" t="s">
        <v>15</v>
      </c>
      <c r="I660" s="2" t="s">
        <v>1389</v>
      </c>
      <c r="J660" s="4">
        <f t="shared" si="37"/>
        <v>190</v>
      </c>
      <c r="K660" s="4">
        <v>5.6</v>
      </c>
    </row>
    <row r="661" ht="15.75" customHeight="1" spans="1:11">
      <c r="A661" s="2" t="s">
        <v>0</v>
      </c>
      <c r="B661" s="3" t="s">
        <v>1390</v>
      </c>
      <c r="C661" s="2" t="s">
        <v>9</v>
      </c>
      <c r="D661" s="2" t="s">
        <v>1361</v>
      </c>
      <c r="E661" s="7" t="s">
        <v>1351</v>
      </c>
      <c r="F661" s="2" t="s">
        <v>1391</v>
      </c>
      <c r="G661" s="3">
        <v>1</v>
      </c>
      <c r="H661" s="2" t="s">
        <v>31</v>
      </c>
      <c r="I661" s="2" t="s">
        <v>47</v>
      </c>
      <c r="J661" s="4">
        <f t="shared" si="37"/>
        <v>190</v>
      </c>
      <c r="K661" s="4">
        <v>5.6</v>
      </c>
    </row>
    <row r="662" ht="15.75" customHeight="1" spans="1:11">
      <c r="A662" s="2" t="s">
        <v>0</v>
      </c>
      <c r="B662" s="3" t="s">
        <v>1392</v>
      </c>
      <c r="C662" s="2" t="s">
        <v>62</v>
      </c>
      <c r="D662" s="2" t="s">
        <v>1361</v>
      </c>
      <c r="E662" s="7" t="s">
        <v>1351</v>
      </c>
      <c r="F662" s="2" t="s">
        <v>1393</v>
      </c>
      <c r="G662" s="3">
        <v>1</v>
      </c>
      <c r="H662" s="2" t="s">
        <v>31</v>
      </c>
      <c r="I662" s="2" t="s">
        <v>47</v>
      </c>
      <c r="J662" s="4">
        <f t="shared" si="37"/>
        <v>190</v>
      </c>
      <c r="K662" s="4">
        <v>5.6</v>
      </c>
    </row>
    <row r="663" ht="15.75" customHeight="1" spans="1:11">
      <c r="A663" s="2" t="s">
        <v>0</v>
      </c>
      <c r="B663" s="3" t="s">
        <v>159</v>
      </c>
      <c r="C663" s="8"/>
      <c r="D663" s="2" t="s">
        <v>1361</v>
      </c>
      <c r="E663" s="7" t="s">
        <v>1351</v>
      </c>
      <c r="F663" s="2" t="s">
        <v>1394</v>
      </c>
      <c r="G663" s="3">
        <v>1</v>
      </c>
      <c r="H663" s="8" t="s">
        <v>212</v>
      </c>
      <c r="I663" s="7" t="s">
        <v>47</v>
      </c>
      <c r="J663" s="4">
        <f t="shared" si="37"/>
        <v>190</v>
      </c>
      <c r="K663" s="4">
        <v>5.6</v>
      </c>
    </row>
    <row r="664" ht="15.75" customHeight="1" spans="1:11">
      <c r="A664" s="2" t="s">
        <v>0</v>
      </c>
      <c r="B664" s="9" t="s">
        <v>159</v>
      </c>
      <c r="C664" s="7"/>
      <c r="D664" s="2" t="s">
        <v>1361</v>
      </c>
      <c r="E664" s="7" t="s">
        <v>1351</v>
      </c>
      <c r="F664" s="7" t="s">
        <v>1395</v>
      </c>
      <c r="G664" s="3">
        <v>1</v>
      </c>
      <c r="H664" s="7" t="s">
        <v>663</v>
      </c>
      <c r="I664" s="2" t="s">
        <v>47</v>
      </c>
      <c r="J664" s="4">
        <f t="shared" si="37"/>
        <v>190</v>
      </c>
      <c r="K664" s="4">
        <v>5.6</v>
      </c>
    </row>
    <row r="665" ht="15.75" customHeight="1" spans="1:11">
      <c r="A665" s="2" t="s">
        <v>0</v>
      </c>
      <c r="B665" s="9" t="s">
        <v>159</v>
      </c>
      <c r="C665" s="7"/>
      <c r="D665" s="2" t="s">
        <v>1361</v>
      </c>
      <c r="E665" s="7" t="s">
        <v>1351</v>
      </c>
      <c r="F665" s="7" t="s">
        <v>1396</v>
      </c>
      <c r="G665" s="3">
        <v>1</v>
      </c>
      <c r="H665" s="7" t="s">
        <v>1397</v>
      </c>
      <c r="I665" s="2" t="s">
        <v>47</v>
      </c>
      <c r="J665" s="4">
        <f t="shared" si="37"/>
        <v>190</v>
      </c>
      <c r="K665" s="4">
        <v>5.6</v>
      </c>
    </row>
    <row r="666" ht="15.75" customHeight="1" spans="1:11">
      <c r="A666" s="2" t="s">
        <v>0</v>
      </c>
      <c r="B666" s="9" t="s">
        <v>159</v>
      </c>
      <c r="C666" s="7"/>
      <c r="D666" s="2" t="s">
        <v>1361</v>
      </c>
      <c r="E666" s="7" t="s">
        <v>1351</v>
      </c>
      <c r="F666" s="7" t="s">
        <v>1398</v>
      </c>
      <c r="G666" s="3">
        <v>1</v>
      </c>
      <c r="H666" s="7" t="s">
        <v>1399</v>
      </c>
      <c r="I666" s="2" t="s">
        <v>47</v>
      </c>
      <c r="J666" s="4">
        <f t="shared" si="37"/>
        <v>190</v>
      </c>
      <c r="K666" s="4">
        <v>5.6</v>
      </c>
    </row>
    <row r="667" ht="15.75" customHeight="1" spans="1:11">
      <c r="A667" s="2" t="s">
        <v>0</v>
      </c>
      <c r="B667" s="9" t="s">
        <v>1400</v>
      </c>
      <c r="C667" s="7" t="s">
        <v>9</v>
      </c>
      <c r="D667" s="2" t="s">
        <v>1361</v>
      </c>
      <c r="E667" s="7" t="s">
        <v>1351</v>
      </c>
      <c r="F667" s="7" t="s">
        <v>1401</v>
      </c>
      <c r="G667" s="3">
        <v>1</v>
      </c>
      <c r="H667" s="7" t="s">
        <v>631</v>
      </c>
      <c r="I667" s="2" t="s">
        <v>47</v>
      </c>
      <c r="J667" s="4">
        <f t="shared" si="37"/>
        <v>190</v>
      </c>
      <c r="K667" s="4">
        <v>5.6</v>
      </c>
    </row>
    <row r="668" ht="15.75" customHeight="1" spans="1:11">
      <c r="A668" s="2" t="s">
        <v>0</v>
      </c>
      <c r="B668" s="9" t="s">
        <v>159</v>
      </c>
      <c r="C668" s="7"/>
      <c r="D668" s="2" t="s">
        <v>1361</v>
      </c>
      <c r="E668" s="7" t="s">
        <v>1351</v>
      </c>
      <c r="F668" s="7" t="s">
        <v>1402</v>
      </c>
      <c r="G668" s="3">
        <v>1</v>
      </c>
      <c r="H668" s="7" t="s">
        <v>31</v>
      </c>
      <c r="I668" s="2" t="s">
        <v>47</v>
      </c>
      <c r="J668" s="4">
        <f t="shared" si="37"/>
        <v>190</v>
      </c>
      <c r="K668" s="4">
        <v>5.6</v>
      </c>
    </row>
    <row r="669" ht="15.75" customHeight="1" spans="1:11">
      <c r="A669" s="2" t="s">
        <v>0</v>
      </c>
      <c r="B669" s="9" t="s">
        <v>159</v>
      </c>
      <c r="C669" s="7"/>
      <c r="D669" s="2" t="s">
        <v>1361</v>
      </c>
      <c r="E669" s="7" t="s">
        <v>1351</v>
      </c>
      <c r="F669" s="7" t="s">
        <v>1403</v>
      </c>
      <c r="G669" s="3">
        <v>1</v>
      </c>
      <c r="H669" s="7" t="s">
        <v>1276</v>
      </c>
      <c r="I669" s="2" t="s">
        <v>47</v>
      </c>
      <c r="J669" s="4">
        <f t="shared" si="37"/>
        <v>190</v>
      </c>
      <c r="K669" s="4">
        <v>5.6</v>
      </c>
    </row>
    <row r="670" ht="15.75" customHeight="1" spans="1:11">
      <c r="A670" s="2" t="s">
        <v>0</v>
      </c>
      <c r="B670" s="9" t="s">
        <v>159</v>
      </c>
      <c r="C670" s="7"/>
      <c r="D670" s="2" t="s">
        <v>1361</v>
      </c>
      <c r="E670" s="7" t="s">
        <v>1351</v>
      </c>
      <c r="F670" s="7" t="s">
        <v>1404</v>
      </c>
      <c r="G670" s="3">
        <v>1</v>
      </c>
      <c r="H670" s="7" t="s">
        <v>243</v>
      </c>
      <c r="I670" s="2" t="s">
        <v>47</v>
      </c>
      <c r="J670" s="4">
        <f t="shared" si="37"/>
        <v>190</v>
      </c>
      <c r="K670" s="4">
        <v>5.6</v>
      </c>
    </row>
    <row r="671" ht="15.75" customHeight="1" spans="1:11">
      <c r="A671" s="2" t="s">
        <v>0</v>
      </c>
      <c r="B671" s="9" t="s">
        <v>159</v>
      </c>
      <c r="C671" s="7"/>
      <c r="D671" s="2" t="s">
        <v>1361</v>
      </c>
      <c r="E671" s="7" t="s">
        <v>1351</v>
      </c>
      <c r="F671" s="7" t="s">
        <v>1405</v>
      </c>
      <c r="G671" s="3">
        <v>1</v>
      </c>
      <c r="H671" s="7" t="s">
        <v>39</v>
      </c>
      <c r="I671" s="2" t="s">
        <v>47</v>
      </c>
      <c r="J671" s="4">
        <f t="shared" si="37"/>
        <v>190</v>
      </c>
      <c r="K671" s="4">
        <v>5.6</v>
      </c>
    </row>
    <row r="672" ht="15.75" customHeight="1" spans="1:11">
      <c r="A672" s="2" t="s">
        <v>0</v>
      </c>
      <c r="B672" s="9" t="s">
        <v>159</v>
      </c>
      <c r="C672" s="7"/>
      <c r="D672" s="2" t="s">
        <v>1361</v>
      </c>
      <c r="E672" s="7" t="s">
        <v>1351</v>
      </c>
      <c r="F672" s="7" t="s">
        <v>1406</v>
      </c>
      <c r="G672" s="3">
        <v>1</v>
      </c>
      <c r="H672" s="7" t="s">
        <v>1407</v>
      </c>
      <c r="I672" s="2" t="s">
        <v>47</v>
      </c>
      <c r="J672" s="4">
        <f t="shared" si="37"/>
        <v>190</v>
      </c>
      <c r="K672" s="4">
        <v>5.6</v>
      </c>
    </row>
    <row r="673" ht="15.75" customHeight="1" spans="1:11">
      <c r="A673" s="2" t="s">
        <v>0</v>
      </c>
      <c r="B673" s="9" t="s">
        <v>159</v>
      </c>
      <c r="C673" s="7"/>
      <c r="D673" s="2" t="s">
        <v>1361</v>
      </c>
      <c r="E673" s="7" t="s">
        <v>1351</v>
      </c>
      <c r="F673" s="7" t="s">
        <v>1408</v>
      </c>
      <c r="G673" s="3">
        <v>1</v>
      </c>
      <c r="H673" s="7" t="s">
        <v>663</v>
      </c>
      <c r="I673" s="2" t="s">
        <v>47</v>
      </c>
      <c r="J673" s="4">
        <f t="shared" si="37"/>
        <v>190</v>
      </c>
      <c r="K673" s="4">
        <v>5.6</v>
      </c>
    </row>
    <row r="674" ht="15.75" customHeight="1" spans="1:11">
      <c r="A674" s="2" t="s">
        <v>0</v>
      </c>
      <c r="B674" s="9" t="s">
        <v>159</v>
      </c>
      <c r="C674" s="7"/>
      <c r="D674" s="2" t="s">
        <v>1361</v>
      </c>
      <c r="E674" s="7" t="s">
        <v>1351</v>
      </c>
      <c r="F674" s="7" t="s">
        <v>1409</v>
      </c>
      <c r="G674" s="3">
        <v>1</v>
      </c>
      <c r="H674" s="7" t="s">
        <v>31</v>
      </c>
      <c r="I674" s="2" t="s">
        <v>47</v>
      </c>
      <c r="J674" s="4">
        <f t="shared" si="37"/>
        <v>190</v>
      </c>
      <c r="K674" s="4">
        <v>5.6</v>
      </c>
    </row>
    <row r="675" ht="14.25" customHeight="1" spans="1:11">
      <c r="A675" s="2" t="s">
        <v>0</v>
      </c>
      <c r="B675" s="9" t="s">
        <v>159</v>
      </c>
      <c r="C675" s="7"/>
      <c r="D675" s="2" t="s">
        <v>1361</v>
      </c>
      <c r="E675" s="7" t="s">
        <v>1351</v>
      </c>
      <c r="F675" s="7" t="s">
        <v>1410</v>
      </c>
      <c r="G675" s="3">
        <v>1</v>
      </c>
      <c r="H675" s="7" t="s">
        <v>31</v>
      </c>
      <c r="I675" s="2" t="s">
        <v>47</v>
      </c>
      <c r="J675" s="4">
        <f t="shared" si="37"/>
        <v>190</v>
      </c>
      <c r="K675" s="4">
        <v>5.6</v>
      </c>
    </row>
    <row r="676" ht="14.25" customHeight="1" spans="1:11">
      <c r="A676" s="2" t="s">
        <v>0</v>
      </c>
      <c r="B676" s="9" t="s">
        <v>159</v>
      </c>
      <c r="C676" s="7"/>
      <c r="D676" s="2" t="s">
        <v>1361</v>
      </c>
      <c r="E676" s="7" t="s">
        <v>1351</v>
      </c>
      <c r="F676" s="7" t="s">
        <v>1411</v>
      </c>
      <c r="G676" s="3">
        <v>1</v>
      </c>
      <c r="H676" s="7" t="s">
        <v>149</v>
      </c>
      <c r="I676" s="2" t="s">
        <v>47</v>
      </c>
      <c r="J676" s="4">
        <f t="shared" si="37"/>
        <v>190</v>
      </c>
      <c r="K676" s="4">
        <v>5.6</v>
      </c>
    </row>
    <row r="677" ht="15.75" customHeight="1" spans="1:11">
      <c r="A677" s="2" t="s">
        <v>0</v>
      </c>
      <c r="B677" s="10" t="s">
        <v>159</v>
      </c>
      <c r="C677" s="11"/>
      <c r="D677" s="2" t="s">
        <v>1361</v>
      </c>
      <c r="E677" s="7" t="s">
        <v>1351</v>
      </c>
      <c r="F677" s="11" t="s">
        <v>1412</v>
      </c>
      <c r="G677" s="3">
        <v>1</v>
      </c>
      <c r="H677" s="11" t="s">
        <v>31</v>
      </c>
      <c r="I677" s="17" t="s">
        <v>47</v>
      </c>
      <c r="J677" s="4">
        <f t="shared" si="37"/>
        <v>190</v>
      </c>
      <c r="K677" s="4">
        <v>5.6</v>
      </c>
    </row>
    <row r="678" ht="15.75" customHeight="1" spans="1:11">
      <c r="A678" s="2" t="s">
        <v>0</v>
      </c>
      <c r="B678" s="10" t="s">
        <v>1413</v>
      </c>
      <c r="C678" s="11" t="s">
        <v>9</v>
      </c>
      <c r="D678" s="2" t="s">
        <v>1361</v>
      </c>
      <c r="E678" s="7" t="s">
        <v>1351</v>
      </c>
      <c r="F678" s="11" t="s">
        <v>1414</v>
      </c>
      <c r="G678" s="3">
        <v>1</v>
      </c>
      <c r="H678" s="11" t="s">
        <v>31</v>
      </c>
      <c r="I678" s="17" t="s">
        <v>47</v>
      </c>
      <c r="J678" s="4">
        <f t="shared" si="37"/>
        <v>190</v>
      </c>
      <c r="K678" s="4">
        <v>5.6</v>
      </c>
    </row>
    <row r="679" ht="15.75" customHeight="1" spans="1:11">
      <c r="A679" s="2" t="s">
        <v>0</v>
      </c>
      <c r="B679" s="10" t="s">
        <v>1415</v>
      </c>
      <c r="C679" s="11" t="s">
        <v>9</v>
      </c>
      <c r="D679" s="2" t="s">
        <v>1361</v>
      </c>
      <c r="E679" s="7" t="s">
        <v>1351</v>
      </c>
      <c r="F679" s="11" t="s">
        <v>1416</v>
      </c>
      <c r="G679" s="3">
        <v>1</v>
      </c>
      <c r="H679" s="11" t="s">
        <v>31</v>
      </c>
      <c r="I679" s="17" t="s">
        <v>47</v>
      </c>
      <c r="J679" s="4">
        <f t="shared" si="37"/>
        <v>190</v>
      </c>
      <c r="K679" s="4">
        <v>5.6</v>
      </c>
    </row>
    <row r="680" ht="15.75" customHeight="1" spans="1:11">
      <c r="A680" s="2" t="s">
        <v>0</v>
      </c>
      <c r="B680" s="10" t="s">
        <v>1417</v>
      </c>
      <c r="C680" s="11" t="s">
        <v>9</v>
      </c>
      <c r="D680" s="2" t="s">
        <v>1361</v>
      </c>
      <c r="E680" s="7" t="s">
        <v>1351</v>
      </c>
      <c r="F680" s="11" t="s">
        <v>1418</v>
      </c>
      <c r="G680" s="3">
        <v>1</v>
      </c>
      <c r="H680" s="11" t="s">
        <v>31</v>
      </c>
      <c r="I680" s="17" t="s">
        <v>47</v>
      </c>
      <c r="J680" s="4">
        <f t="shared" si="37"/>
        <v>190</v>
      </c>
      <c r="K680" s="4">
        <v>5.6</v>
      </c>
    </row>
    <row r="681" ht="15.75" customHeight="1" spans="1:11">
      <c r="A681" s="2" t="s">
        <v>0</v>
      </c>
      <c r="B681" s="3" t="s">
        <v>1419</v>
      </c>
      <c r="C681" s="2" t="s">
        <v>9</v>
      </c>
      <c r="D681" s="2" t="s">
        <v>1420</v>
      </c>
      <c r="E681" s="7" t="s">
        <v>1421</v>
      </c>
      <c r="F681" s="2" t="s">
        <v>1422</v>
      </c>
      <c r="G681" s="3">
        <v>1</v>
      </c>
      <c r="H681" s="2" t="s">
        <v>39</v>
      </c>
      <c r="I681" s="2" t="s">
        <v>16</v>
      </c>
      <c r="J681" s="4">
        <f>G681*310</f>
        <v>310</v>
      </c>
      <c r="K681" s="4">
        <v>5.6</v>
      </c>
    </row>
    <row r="682" ht="15.75" customHeight="1" spans="1:11">
      <c r="A682" s="2" t="s">
        <v>0</v>
      </c>
      <c r="B682" s="3" t="s">
        <v>1423</v>
      </c>
      <c r="C682" s="2" t="s">
        <v>9</v>
      </c>
      <c r="D682" s="2" t="s">
        <v>1420</v>
      </c>
      <c r="E682" s="7" t="s">
        <v>1421</v>
      </c>
      <c r="F682" s="2" t="s">
        <v>1424</v>
      </c>
      <c r="G682" s="3">
        <v>1</v>
      </c>
      <c r="H682" s="2" t="s">
        <v>31</v>
      </c>
      <c r="I682" s="2" t="s">
        <v>16</v>
      </c>
      <c r="J682" s="4">
        <f>G682*310</f>
        <v>310</v>
      </c>
      <c r="K682" s="4">
        <v>5.6</v>
      </c>
    </row>
    <row r="683" ht="15.75" customHeight="1" spans="1:11">
      <c r="A683" s="2" t="s">
        <v>0</v>
      </c>
      <c r="B683" s="3" t="s">
        <v>1425</v>
      </c>
      <c r="C683" s="2" t="s">
        <v>9</v>
      </c>
      <c r="D683" s="2" t="s">
        <v>1420</v>
      </c>
      <c r="E683" s="7" t="s">
        <v>1421</v>
      </c>
      <c r="F683" s="2" t="s">
        <v>1426</v>
      </c>
      <c r="G683" s="3">
        <v>1</v>
      </c>
      <c r="H683" s="2" t="s">
        <v>19</v>
      </c>
      <c r="I683" s="2" t="s">
        <v>7</v>
      </c>
      <c r="J683" s="4">
        <f t="shared" ref="J683:J697" si="38">G683*210</f>
        <v>210</v>
      </c>
      <c r="K683" s="4">
        <v>5.6</v>
      </c>
    </row>
    <row r="684" ht="15.75" customHeight="1" spans="1:11">
      <c r="A684" s="2" t="s">
        <v>0</v>
      </c>
      <c r="B684" s="3" t="s">
        <v>1427</v>
      </c>
      <c r="C684" s="2" t="s">
        <v>9</v>
      </c>
      <c r="D684" s="2" t="s">
        <v>1420</v>
      </c>
      <c r="E684" s="7" t="s">
        <v>1421</v>
      </c>
      <c r="F684" s="2" t="s">
        <v>1428</v>
      </c>
      <c r="G684" s="3">
        <v>1</v>
      </c>
      <c r="H684" s="2" t="s">
        <v>39</v>
      </c>
      <c r="I684" s="2" t="s">
        <v>7</v>
      </c>
      <c r="J684" s="4">
        <f t="shared" si="38"/>
        <v>210</v>
      </c>
      <c r="K684" s="4">
        <v>5.6</v>
      </c>
    </row>
    <row r="685" ht="15.75" customHeight="1" spans="1:11">
      <c r="A685" s="2" t="s">
        <v>0</v>
      </c>
      <c r="B685" s="3" t="s">
        <v>1429</v>
      </c>
      <c r="C685" s="2" t="s">
        <v>261</v>
      </c>
      <c r="D685" s="2" t="s">
        <v>1420</v>
      </c>
      <c r="E685" s="7" t="s">
        <v>1421</v>
      </c>
      <c r="F685" s="2" t="s">
        <v>1430</v>
      </c>
      <c r="G685" s="3">
        <v>1</v>
      </c>
      <c r="H685" s="2" t="s">
        <v>31</v>
      </c>
      <c r="I685" s="2" t="s">
        <v>7</v>
      </c>
      <c r="J685" s="4">
        <f t="shared" si="38"/>
        <v>210</v>
      </c>
      <c r="K685" s="4">
        <v>5.6</v>
      </c>
    </row>
    <row r="686" ht="15.75" customHeight="1" spans="1:11">
      <c r="A686" s="2" t="s">
        <v>0</v>
      </c>
      <c r="B686" s="3" t="s">
        <v>1431</v>
      </c>
      <c r="C686" s="2" t="s">
        <v>1432</v>
      </c>
      <c r="D686" s="2" t="s">
        <v>1420</v>
      </c>
      <c r="E686" s="7" t="s">
        <v>1421</v>
      </c>
      <c r="F686" s="2" t="s">
        <v>1433</v>
      </c>
      <c r="G686" s="3">
        <v>1</v>
      </c>
      <c r="H686" s="2" t="s">
        <v>78</v>
      </c>
      <c r="I686" s="2" t="s">
        <v>7</v>
      </c>
      <c r="J686" s="4">
        <f t="shared" si="38"/>
        <v>210</v>
      </c>
      <c r="K686" s="4">
        <v>5.6</v>
      </c>
    </row>
    <row r="687" ht="15.75" customHeight="1" spans="1:11">
      <c r="A687" s="2" t="s">
        <v>0</v>
      </c>
      <c r="B687" s="3" t="s">
        <v>1434</v>
      </c>
      <c r="C687" s="2" t="s">
        <v>9</v>
      </c>
      <c r="D687" s="2" t="s">
        <v>1420</v>
      </c>
      <c r="E687" s="7" t="s">
        <v>1421</v>
      </c>
      <c r="F687" s="2" t="s">
        <v>1435</v>
      </c>
      <c r="G687" s="3">
        <v>1</v>
      </c>
      <c r="H687" s="2" t="s">
        <v>19</v>
      </c>
      <c r="I687" s="2" t="s">
        <v>7</v>
      </c>
      <c r="J687" s="4">
        <f t="shared" si="38"/>
        <v>210</v>
      </c>
      <c r="K687" s="4">
        <v>5.6</v>
      </c>
    </row>
    <row r="688" ht="15.75" customHeight="1" spans="1:11">
      <c r="A688" s="2" t="s">
        <v>0</v>
      </c>
      <c r="B688" s="3" t="s">
        <v>1436</v>
      </c>
      <c r="C688" s="2" t="s">
        <v>9</v>
      </c>
      <c r="D688" s="2" t="s">
        <v>1420</v>
      </c>
      <c r="E688" s="7" t="s">
        <v>1421</v>
      </c>
      <c r="F688" s="2" t="s">
        <v>1437</v>
      </c>
      <c r="G688" s="3">
        <v>1</v>
      </c>
      <c r="H688" s="2" t="s">
        <v>31</v>
      </c>
      <c r="I688" s="2" t="s">
        <v>7</v>
      </c>
      <c r="J688" s="4">
        <f t="shared" si="38"/>
        <v>210</v>
      </c>
      <c r="K688" s="4">
        <v>5.6</v>
      </c>
    </row>
    <row r="689" ht="15.75" customHeight="1" spans="1:11">
      <c r="A689" s="2" t="s">
        <v>0</v>
      </c>
      <c r="B689" s="3" t="s">
        <v>1438</v>
      </c>
      <c r="C689" s="2" t="s">
        <v>9</v>
      </c>
      <c r="D689" s="2" t="s">
        <v>1420</v>
      </c>
      <c r="E689" s="7" t="s">
        <v>1421</v>
      </c>
      <c r="F689" s="2" t="s">
        <v>1439</v>
      </c>
      <c r="G689" s="3">
        <v>1</v>
      </c>
      <c r="H689" s="2" t="s">
        <v>31</v>
      </c>
      <c r="I689" s="2" t="s">
        <v>7</v>
      </c>
      <c r="J689" s="4">
        <f t="shared" si="38"/>
        <v>210</v>
      </c>
      <c r="K689" s="4">
        <v>5.6</v>
      </c>
    </row>
    <row r="690" ht="15.75" customHeight="1" spans="1:11">
      <c r="A690" s="2" t="s">
        <v>0</v>
      </c>
      <c r="B690" s="3" t="s">
        <v>1440</v>
      </c>
      <c r="C690" s="8" t="s">
        <v>9</v>
      </c>
      <c r="D690" s="23" t="s">
        <v>1420</v>
      </c>
      <c r="E690" s="7" t="s">
        <v>1421</v>
      </c>
      <c r="F690" s="23" t="s">
        <v>1441</v>
      </c>
      <c r="G690" s="3">
        <v>1</v>
      </c>
      <c r="H690" s="2" t="s">
        <v>149</v>
      </c>
      <c r="I690" s="2" t="s">
        <v>7</v>
      </c>
      <c r="J690" s="4">
        <f t="shared" si="38"/>
        <v>210</v>
      </c>
      <c r="K690" s="4">
        <v>5.6</v>
      </c>
    </row>
    <row r="691" ht="15.75" customHeight="1" spans="1:11">
      <c r="A691" s="2" t="s">
        <v>0</v>
      </c>
      <c r="B691" s="3" t="s">
        <v>1442</v>
      </c>
      <c r="C691" s="8" t="s">
        <v>9</v>
      </c>
      <c r="D691" s="23" t="s">
        <v>1420</v>
      </c>
      <c r="E691" s="7" t="s">
        <v>1421</v>
      </c>
      <c r="F691" s="23" t="s">
        <v>1443</v>
      </c>
      <c r="G691" s="3">
        <v>1</v>
      </c>
      <c r="H691" s="2" t="s">
        <v>235</v>
      </c>
      <c r="I691" s="2" t="s">
        <v>7</v>
      </c>
      <c r="J691" s="4">
        <f t="shared" si="38"/>
        <v>210</v>
      </c>
      <c r="K691" s="4">
        <v>5.6</v>
      </c>
    </row>
    <row r="692" ht="15.75" customHeight="1" spans="1:11">
      <c r="A692" s="2" t="s">
        <v>0</v>
      </c>
      <c r="B692" s="3" t="s">
        <v>1444</v>
      </c>
      <c r="C692" s="8" t="s">
        <v>9</v>
      </c>
      <c r="D692" s="23" t="s">
        <v>1420</v>
      </c>
      <c r="E692" s="7" t="s">
        <v>1421</v>
      </c>
      <c r="F692" s="23" t="s">
        <v>1445</v>
      </c>
      <c r="G692" s="3">
        <v>1</v>
      </c>
      <c r="H692" s="2" t="s">
        <v>31</v>
      </c>
      <c r="I692" s="2" t="s">
        <v>7</v>
      </c>
      <c r="J692" s="4">
        <f t="shared" si="38"/>
        <v>210</v>
      </c>
      <c r="K692" s="4">
        <v>5.6</v>
      </c>
    </row>
    <row r="693" ht="15.75" customHeight="1" spans="1:11">
      <c r="A693" s="2" t="s">
        <v>0</v>
      </c>
      <c r="B693" s="3" t="s">
        <v>1446</v>
      </c>
      <c r="C693" s="2" t="s">
        <v>9</v>
      </c>
      <c r="D693" s="2" t="s">
        <v>1420</v>
      </c>
      <c r="E693" s="7" t="s">
        <v>1421</v>
      </c>
      <c r="F693" s="2" t="s">
        <v>1447</v>
      </c>
      <c r="G693" s="3">
        <v>2</v>
      </c>
      <c r="H693" s="2" t="s">
        <v>31</v>
      </c>
      <c r="I693" s="2" t="s">
        <v>7</v>
      </c>
      <c r="J693" s="4">
        <f t="shared" si="38"/>
        <v>420</v>
      </c>
      <c r="K693" s="4">
        <v>5.6</v>
      </c>
    </row>
    <row r="694" ht="15.75" customHeight="1" spans="1:11">
      <c r="A694" s="2" t="s">
        <v>0</v>
      </c>
      <c r="B694" s="3" t="s">
        <v>1448</v>
      </c>
      <c r="C694" s="2" t="s">
        <v>9</v>
      </c>
      <c r="D694" s="2" t="s">
        <v>1420</v>
      </c>
      <c r="E694" s="7" t="s">
        <v>1421</v>
      </c>
      <c r="F694" s="2" t="s">
        <v>1449</v>
      </c>
      <c r="G694" s="3">
        <v>2</v>
      </c>
      <c r="H694" s="2" t="s">
        <v>31</v>
      </c>
      <c r="I694" s="2" t="s">
        <v>7</v>
      </c>
      <c r="J694" s="4">
        <f t="shared" si="38"/>
        <v>420</v>
      </c>
      <c r="K694" s="4">
        <v>5.6</v>
      </c>
    </row>
    <row r="695" ht="15.75" customHeight="1" spans="1:11">
      <c r="A695" s="2" t="s">
        <v>0</v>
      </c>
      <c r="B695" s="3" t="s">
        <v>1450</v>
      </c>
      <c r="C695" s="8" t="s">
        <v>9</v>
      </c>
      <c r="D695" s="23" t="s">
        <v>1420</v>
      </c>
      <c r="E695" s="7" t="s">
        <v>1421</v>
      </c>
      <c r="F695" s="23" t="s">
        <v>1451</v>
      </c>
      <c r="G695" s="3">
        <v>2</v>
      </c>
      <c r="H695" s="2" t="s">
        <v>52</v>
      </c>
      <c r="I695" s="2" t="s">
        <v>7</v>
      </c>
      <c r="J695" s="4">
        <f t="shared" si="38"/>
        <v>420</v>
      </c>
      <c r="K695" s="4">
        <v>5.6</v>
      </c>
    </row>
    <row r="696" ht="15.75" customHeight="1" spans="1:11">
      <c r="A696" s="2" t="s">
        <v>0</v>
      </c>
      <c r="B696" s="3" t="s">
        <v>1452</v>
      </c>
      <c r="C696" s="2" t="s">
        <v>9</v>
      </c>
      <c r="D696" s="2" t="s">
        <v>1420</v>
      </c>
      <c r="E696" s="7" t="s">
        <v>1421</v>
      </c>
      <c r="F696" s="2" t="s">
        <v>1453</v>
      </c>
      <c r="G696" s="3">
        <v>3</v>
      </c>
      <c r="H696" s="2" t="s">
        <v>31</v>
      </c>
      <c r="I696" s="2" t="s">
        <v>7</v>
      </c>
      <c r="J696" s="4">
        <f t="shared" si="38"/>
        <v>630</v>
      </c>
      <c r="K696" s="4">
        <v>5.6</v>
      </c>
    </row>
    <row r="697" ht="15.75" customHeight="1" spans="1:11">
      <c r="A697" s="2" t="s">
        <v>0</v>
      </c>
      <c r="B697" s="3" t="s">
        <v>1454</v>
      </c>
      <c r="C697" s="2" t="s">
        <v>9</v>
      </c>
      <c r="D697" s="2" t="s">
        <v>1420</v>
      </c>
      <c r="E697" s="7" t="s">
        <v>1421</v>
      </c>
      <c r="F697" s="2" t="s">
        <v>1455</v>
      </c>
      <c r="G697" s="3">
        <v>1</v>
      </c>
      <c r="H697" s="8" t="s">
        <v>39</v>
      </c>
      <c r="I697" s="2" t="s">
        <v>7</v>
      </c>
      <c r="J697" s="4">
        <f t="shared" si="38"/>
        <v>210</v>
      </c>
      <c r="K697" s="4">
        <v>5.6</v>
      </c>
    </row>
    <row r="698" ht="15.75" customHeight="1" spans="1:11">
      <c r="A698" s="2" t="s">
        <v>0</v>
      </c>
      <c r="B698" s="3" t="s">
        <v>1456</v>
      </c>
      <c r="C698" s="2" t="s">
        <v>9</v>
      </c>
      <c r="D698" s="2" t="s">
        <v>1420</v>
      </c>
      <c r="E698" s="7" t="s">
        <v>1421</v>
      </c>
      <c r="F698" s="2" t="s">
        <v>1457</v>
      </c>
      <c r="G698" s="3">
        <v>4</v>
      </c>
      <c r="H698" s="2" t="s">
        <v>19</v>
      </c>
      <c r="I698" s="2" t="s">
        <v>47</v>
      </c>
      <c r="J698" s="4">
        <f>G698*190</f>
        <v>760</v>
      </c>
      <c r="K698" s="4">
        <v>5.6</v>
      </c>
    </row>
    <row r="699" ht="15.75" customHeight="1" spans="1:11">
      <c r="A699" s="2" t="s">
        <v>0</v>
      </c>
      <c r="B699" s="10" t="s">
        <v>1458</v>
      </c>
      <c r="C699" s="11" t="s">
        <v>9</v>
      </c>
      <c r="D699" s="2" t="s">
        <v>1420</v>
      </c>
      <c r="E699" s="7" t="s">
        <v>1421</v>
      </c>
      <c r="F699" s="11" t="s">
        <v>1459</v>
      </c>
      <c r="G699" s="3">
        <v>1</v>
      </c>
      <c r="H699" s="11" t="s">
        <v>31</v>
      </c>
      <c r="I699" s="17" t="s">
        <v>47</v>
      </c>
      <c r="J699" s="4">
        <f>G699*190</f>
        <v>190</v>
      </c>
      <c r="K699" s="4">
        <v>5.6</v>
      </c>
    </row>
    <row r="700" ht="15.75" customHeight="1" spans="1:11">
      <c r="A700" s="2" t="s">
        <v>0</v>
      </c>
      <c r="B700" s="3" t="s">
        <v>1460</v>
      </c>
      <c r="C700" s="2" t="s">
        <v>2</v>
      </c>
      <c r="D700" s="2" t="s">
        <v>1461</v>
      </c>
      <c r="E700" s="7" t="s">
        <v>1462</v>
      </c>
      <c r="F700" s="2" t="s">
        <v>1463</v>
      </c>
      <c r="G700" s="3">
        <v>2</v>
      </c>
      <c r="H700" s="2" t="s">
        <v>15</v>
      </c>
      <c r="I700" s="2" t="s">
        <v>7</v>
      </c>
      <c r="J700" s="4">
        <f>G700*210</f>
        <v>420</v>
      </c>
      <c r="K700" s="4">
        <v>5.6</v>
      </c>
    </row>
    <row r="701" ht="15.75" customHeight="1" spans="1:11">
      <c r="A701" s="2" t="s">
        <v>0</v>
      </c>
      <c r="B701" s="3" t="s">
        <v>1464</v>
      </c>
      <c r="C701" s="2" t="s">
        <v>9</v>
      </c>
      <c r="D701" s="2" t="s">
        <v>1461</v>
      </c>
      <c r="E701" s="7" t="s">
        <v>1462</v>
      </c>
      <c r="F701" s="2" t="s">
        <v>1465</v>
      </c>
      <c r="G701" s="3">
        <v>1</v>
      </c>
      <c r="H701" s="2" t="s">
        <v>15</v>
      </c>
      <c r="I701" s="2" t="s">
        <v>47</v>
      </c>
      <c r="J701" s="4">
        <f>G701*190</f>
        <v>190</v>
      </c>
      <c r="K701" s="4">
        <v>5.6</v>
      </c>
    </row>
    <row r="702" ht="15.75" customHeight="1" spans="1:11">
      <c r="A702" s="2" t="s">
        <v>0</v>
      </c>
      <c r="B702" s="3" t="s">
        <v>1466</v>
      </c>
      <c r="C702" s="2" t="s">
        <v>9</v>
      </c>
      <c r="D702" s="2" t="s">
        <v>1461</v>
      </c>
      <c r="E702" s="7" t="s">
        <v>1462</v>
      </c>
      <c r="F702" s="2" t="s">
        <v>1467</v>
      </c>
      <c r="G702" s="3">
        <v>1</v>
      </c>
      <c r="H702" s="2" t="s">
        <v>19</v>
      </c>
      <c r="I702" s="2" t="s">
        <v>47</v>
      </c>
      <c r="J702" s="4">
        <f>G702*190</f>
        <v>190</v>
      </c>
      <c r="K702" s="4">
        <v>5.6</v>
      </c>
    </row>
    <row r="703" ht="15.75" customHeight="1" spans="1:11">
      <c r="A703" s="2" t="s">
        <v>0</v>
      </c>
      <c r="B703" s="9" t="s">
        <v>1468</v>
      </c>
      <c r="C703" s="7" t="s">
        <v>9</v>
      </c>
      <c r="D703" s="2" t="s">
        <v>1461</v>
      </c>
      <c r="E703" s="7" t="s">
        <v>1462</v>
      </c>
      <c r="F703" s="7" t="s">
        <v>1469</v>
      </c>
      <c r="G703" s="3">
        <v>1</v>
      </c>
      <c r="H703" s="7" t="s">
        <v>52</v>
      </c>
      <c r="I703" s="2" t="s">
        <v>47</v>
      </c>
      <c r="J703" s="4">
        <f>G703*190</f>
        <v>190</v>
      </c>
      <c r="K703" s="4">
        <v>5.6</v>
      </c>
    </row>
    <row r="704" ht="15.75" customHeight="1" spans="1:11">
      <c r="A704" s="2" t="s">
        <v>0</v>
      </c>
      <c r="B704" s="9" t="s">
        <v>1470</v>
      </c>
      <c r="C704" s="7" t="s">
        <v>9</v>
      </c>
      <c r="D704" s="2" t="s">
        <v>1461</v>
      </c>
      <c r="E704" s="7" t="s">
        <v>1462</v>
      </c>
      <c r="F704" s="7" t="s">
        <v>1471</v>
      </c>
      <c r="G704" s="3">
        <v>1</v>
      </c>
      <c r="H704" s="7" t="s">
        <v>52</v>
      </c>
      <c r="I704" s="2" t="s">
        <v>47</v>
      </c>
      <c r="J704" s="4">
        <f>G704*190</f>
        <v>190</v>
      </c>
      <c r="K704" s="4">
        <v>5.6</v>
      </c>
    </row>
    <row r="705" ht="15.75" customHeight="1" spans="1:11">
      <c r="A705" s="2" t="s">
        <v>0</v>
      </c>
      <c r="B705" s="3" t="s">
        <v>1472</v>
      </c>
      <c r="C705" s="2" t="s">
        <v>9</v>
      </c>
      <c r="D705" s="2" t="s">
        <v>1473</v>
      </c>
      <c r="E705" s="7" t="s">
        <v>1462</v>
      </c>
      <c r="F705" s="2" t="s">
        <v>1474</v>
      </c>
      <c r="G705" s="3">
        <v>1</v>
      </c>
      <c r="H705" s="2" t="s">
        <v>31</v>
      </c>
      <c r="I705" s="2" t="s">
        <v>16</v>
      </c>
      <c r="J705" s="4">
        <f>G705*310</f>
        <v>310</v>
      </c>
      <c r="K705" s="4">
        <v>5.6</v>
      </c>
    </row>
    <row r="706" ht="15.75" customHeight="1" spans="1:11">
      <c r="A706" s="2" t="s">
        <v>0</v>
      </c>
      <c r="B706" s="3" t="s">
        <v>1475</v>
      </c>
      <c r="C706" s="8" t="s">
        <v>9</v>
      </c>
      <c r="D706" s="23" t="s">
        <v>1473</v>
      </c>
      <c r="E706" s="7" t="s">
        <v>1462</v>
      </c>
      <c r="F706" s="23" t="s">
        <v>1476</v>
      </c>
      <c r="G706" s="3">
        <v>1</v>
      </c>
      <c r="H706" s="2" t="s">
        <v>182</v>
      </c>
      <c r="I706" s="2" t="s">
        <v>16</v>
      </c>
      <c r="J706" s="4">
        <f>G706*310</f>
        <v>310</v>
      </c>
      <c r="K706" s="4">
        <v>5.6</v>
      </c>
    </row>
    <row r="707" ht="15.75" customHeight="1" spans="1:11">
      <c r="A707" s="2" t="s">
        <v>0</v>
      </c>
      <c r="B707" s="9" t="s">
        <v>1477</v>
      </c>
      <c r="C707" s="7" t="s">
        <v>9</v>
      </c>
      <c r="D707" s="2" t="s">
        <v>1473</v>
      </c>
      <c r="E707" s="7" t="s">
        <v>1462</v>
      </c>
      <c r="F707" s="2" t="s">
        <v>1478</v>
      </c>
      <c r="G707" s="8">
        <v>1</v>
      </c>
      <c r="H707" s="2" t="s">
        <v>31</v>
      </c>
      <c r="I707" s="42" t="s">
        <v>16</v>
      </c>
      <c r="J707" s="4">
        <f>G707*310</f>
        <v>310</v>
      </c>
      <c r="K707" s="4">
        <v>5.6</v>
      </c>
    </row>
    <row r="708" ht="15.75" customHeight="1" spans="1:11">
      <c r="A708" s="2" t="s">
        <v>0</v>
      </c>
      <c r="B708" s="3" t="s">
        <v>1479</v>
      </c>
      <c r="C708" s="2" t="s">
        <v>1480</v>
      </c>
      <c r="D708" s="2" t="s">
        <v>1473</v>
      </c>
      <c r="E708" s="7" t="s">
        <v>1462</v>
      </c>
      <c r="F708" s="2" t="s">
        <v>1481</v>
      </c>
      <c r="G708" s="3">
        <v>1</v>
      </c>
      <c r="H708" s="2" t="s">
        <v>531</v>
      </c>
      <c r="I708" s="2" t="s">
        <v>88</v>
      </c>
      <c r="J708" s="4">
        <f>G708*355</f>
        <v>355</v>
      </c>
      <c r="K708" s="4">
        <v>5.6</v>
      </c>
    </row>
    <row r="709" ht="15.75" customHeight="1" spans="1:11">
      <c r="A709" s="2" t="s">
        <v>0</v>
      </c>
      <c r="B709" s="3" t="s">
        <v>1482</v>
      </c>
      <c r="C709" s="2" t="s">
        <v>9</v>
      </c>
      <c r="D709" s="2" t="s">
        <v>1473</v>
      </c>
      <c r="E709" s="7" t="s">
        <v>1462</v>
      </c>
      <c r="F709" s="2" t="s">
        <v>1483</v>
      </c>
      <c r="G709" s="3">
        <v>2</v>
      </c>
      <c r="H709" s="2" t="s">
        <v>19</v>
      </c>
      <c r="I709" s="2" t="s">
        <v>88</v>
      </c>
      <c r="J709" s="4">
        <f>G709*355</f>
        <v>710</v>
      </c>
      <c r="K709" s="4">
        <v>5.6</v>
      </c>
    </row>
    <row r="710" ht="15.75" customHeight="1" spans="1:11">
      <c r="A710" s="2" t="s">
        <v>0</v>
      </c>
      <c r="B710" s="3" t="s">
        <v>1484</v>
      </c>
      <c r="C710" s="2" t="s">
        <v>9</v>
      </c>
      <c r="D710" s="2" t="s">
        <v>1473</v>
      </c>
      <c r="E710" s="7" t="s">
        <v>1462</v>
      </c>
      <c r="F710" s="2" t="s">
        <v>1485</v>
      </c>
      <c r="G710" s="8">
        <v>1</v>
      </c>
      <c r="H710" s="2" t="s">
        <v>663</v>
      </c>
      <c r="I710" s="24" t="s">
        <v>7</v>
      </c>
      <c r="J710" s="4">
        <f>G710*210</f>
        <v>210</v>
      </c>
      <c r="K710" s="4">
        <v>5.6</v>
      </c>
    </row>
    <row r="711" ht="15.75" customHeight="1" spans="1:11">
      <c r="A711" s="2" t="s">
        <v>0</v>
      </c>
      <c r="B711" s="3" t="s">
        <v>1486</v>
      </c>
      <c r="C711" s="2" t="s">
        <v>349</v>
      </c>
      <c r="D711" s="2" t="s">
        <v>1473</v>
      </c>
      <c r="E711" s="7" t="s">
        <v>1462</v>
      </c>
      <c r="F711" s="2" t="s">
        <v>1487</v>
      </c>
      <c r="G711" s="3">
        <v>1</v>
      </c>
      <c r="H711" s="2" t="s">
        <v>39</v>
      </c>
      <c r="I711" s="2" t="s">
        <v>47</v>
      </c>
      <c r="J711" s="4">
        <f t="shared" ref="J711:J731" si="39">G711*190</f>
        <v>190</v>
      </c>
      <c r="K711" s="4">
        <v>5.6</v>
      </c>
    </row>
    <row r="712" ht="15.75" customHeight="1" spans="1:11">
      <c r="A712" s="2" t="s">
        <v>0</v>
      </c>
      <c r="B712" s="3" t="s">
        <v>1488</v>
      </c>
      <c r="C712" s="2" t="s">
        <v>2</v>
      </c>
      <c r="D712" s="2" t="s">
        <v>1473</v>
      </c>
      <c r="E712" s="7" t="s">
        <v>1462</v>
      </c>
      <c r="F712" s="2" t="s">
        <v>1489</v>
      </c>
      <c r="G712" s="3">
        <v>1</v>
      </c>
      <c r="H712" s="2" t="s">
        <v>22</v>
      </c>
      <c r="I712" s="2" t="s">
        <v>47</v>
      </c>
      <c r="J712" s="4">
        <f t="shared" si="39"/>
        <v>190</v>
      </c>
      <c r="K712" s="4">
        <v>5.6</v>
      </c>
    </row>
    <row r="713" ht="15.75" customHeight="1" spans="1:11">
      <c r="A713" s="2" t="s">
        <v>0</v>
      </c>
      <c r="B713" s="3" t="s">
        <v>1490</v>
      </c>
      <c r="C713" s="2" t="s">
        <v>9</v>
      </c>
      <c r="D713" s="2" t="s">
        <v>1473</v>
      </c>
      <c r="E713" s="7" t="s">
        <v>1462</v>
      </c>
      <c r="F713" s="2" t="s">
        <v>1491</v>
      </c>
      <c r="G713" s="3">
        <v>1</v>
      </c>
      <c r="H713" s="2" t="s">
        <v>663</v>
      </c>
      <c r="I713" s="2" t="s">
        <v>47</v>
      </c>
      <c r="J713" s="4">
        <f t="shared" si="39"/>
        <v>190</v>
      </c>
      <c r="K713" s="4">
        <v>5.6</v>
      </c>
    </row>
    <row r="714" ht="15.75" customHeight="1" spans="1:11">
      <c r="A714" s="2" t="s">
        <v>0</v>
      </c>
      <c r="B714" s="3" t="s">
        <v>1492</v>
      </c>
      <c r="C714" s="2" t="s">
        <v>9</v>
      </c>
      <c r="D714" s="2" t="s">
        <v>1473</v>
      </c>
      <c r="E714" s="7" t="s">
        <v>1462</v>
      </c>
      <c r="F714" s="2" t="s">
        <v>1493</v>
      </c>
      <c r="G714" s="3">
        <v>1</v>
      </c>
      <c r="H714" s="2" t="s">
        <v>15</v>
      </c>
      <c r="I714" s="2" t="s">
        <v>47</v>
      </c>
      <c r="J714" s="4">
        <f t="shared" si="39"/>
        <v>190</v>
      </c>
      <c r="K714" s="4">
        <v>5.6</v>
      </c>
    </row>
    <row r="715" ht="15.75" customHeight="1" spans="1:11">
      <c r="A715" s="2" t="s">
        <v>0</v>
      </c>
      <c r="B715" s="3" t="s">
        <v>1494</v>
      </c>
      <c r="C715" s="2" t="s">
        <v>9</v>
      </c>
      <c r="D715" s="2" t="s">
        <v>1473</v>
      </c>
      <c r="E715" s="7" t="s">
        <v>1462</v>
      </c>
      <c r="F715" s="2" t="s">
        <v>1495</v>
      </c>
      <c r="G715" s="3">
        <v>1</v>
      </c>
      <c r="H715" s="2" t="s">
        <v>15</v>
      </c>
      <c r="I715" s="2" t="s">
        <v>47</v>
      </c>
      <c r="J715" s="4">
        <f t="shared" si="39"/>
        <v>190</v>
      </c>
      <c r="K715" s="4">
        <v>5.6</v>
      </c>
    </row>
    <row r="716" ht="15.75" customHeight="1" spans="1:11">
      <c r="A716" s="2" t="s">
        <v>0</v>
      </c>
      <c r="B716" s="3" t="s">
        <v>1496</v>
      </c>
      <c r="C716" s="2" t="s">
        <v>1497</v>
      </c>
      <c r="D716" s="2" t="s">
        <v>1473</v>
      </c>
      <c r="E716" s="7" t="s">
        <v>1462</v>
      </c>
      <c r="F716" s="2" t="s">
        <v>1498</v>
      </c>
      <c r="G716" s="3">
        <v>1</v>
      </c>
      <c r="H716" s="2" t="s">
        <v>78</v>
      </c>
      <c r="I716" s="2" t="s">
        <v>47</v>
      </c>
      <c r="J716" s="4">
        <f t="shared" si="39"/>
        <v>190</v>
      </c>
      <c r="K716" s="4">
        <v>5.6</v>
      </c>
    </row>
    <row r="717" ht="15.75" customHeight="1" spans="1:11">
      <c r="A717" s="2" t="s">
        <v>0</v>
      </c>
      <c r="B717" s="3" t="s">
        <v>1499</v>
      </c>
      <c r="C717" s="2" t="s">
        <v>9</v>
      </c>
      <c r="D717" s="2" t="s">
        <v>1473</v>
      </c>
      <c r="E717" s="7" t="s">
        <v>1462</v>
      </c>
      <c r="F717" s="2" t="s">
        <v>1500</v>
      </c>
      <c r="G717" s="3">
        <v>1</v>
      </c>
      <c r="H717" s="2" t="s">
        <v>15</v>
      </c>
      <c r="I717" s="2" t="s">
        <v>47</v>
      </c>
      <c r="J717" s="4">
        <f t="shared" si="39"/>
        <v>190</v>
      </c>
      <c r="K717" s="4">
        <v>5.6</v>
      </c>
    </row>
    <row r="718" ht="15.75" customHeight="1" spans="1:11">
      <c r="A718" s="2" t="s">
        <v>0</v>
      </c>
      <c r="B718" s="3" t="s">
        <v>1475</v>
      </c>
      <c r="C718" s="2" t="s">
        <v>194</v>
      </c>
      <c r="D718" s="2" t="s">
        <v>1473</v>
      </c>
      <c r="E718" s="7" t="s">
        <v>1462</v>
      </c>
      <c r="F718" s="2" t="s">
        <v>1501</v>
      </c>
      <c r="G718" s="3">
        <v>1</v>
      </c>
      <c r="H718" s="2" t="s">
        <v>31</v>
      </c>
      <c r="I718" s="2" t="s">
        <v>47</v>
      </c>
      <c r="J718" s="4">
        <f t="shared" si="39"/>
        <v>190</v>
      </c>
      <c r="K718" s="4">
        <v>5.6</v>
      </c>
    </row>
    <row r="719" ht="15.75" customHeight="1" spans="1:11">
      <c r="A719" s="2" t="s">
        <v>0</v>
      </c>
      <c r="B719" s="3" t="s">
        <v>1502</v>
      </c>
      <c r="C719" s="2" t="s">
        <v>9</v>
      </c>
      <c r="D719" s="2" t="s">
        <v>1473</v>
      </c>
      <c r="E719" s="7" t="s">
        <v>1462</v>
      </c>
      <c r="F719" s="2" t="s">
        <v>1503</v>
      </c>
      <c r="G719" s="3">
        <v>1</v>
      </c>
      <c r="H719" s="2" t="s">
        <v>22</v>
      </c>
      <c r="I719" s="2" t="s">
        <v>47</v>
      </c>
      <c r="J719" s="4">
        <f t="shared" si="39"/>
        <v>190</v>
      </c>
      <c r="K719" s="4">
        <v>5.6</v>
      </c>
    </row>
    <row r="720" ht="15.75" customHeight="1" spans="1:11">
      <c r="A720" s="2" t="s">
        <v>0</v>
      </c>
      <c r="B720" s="3" t="s">
        <v>159</v>
      </c>
      <c r="C720" s="8"/>
      <c r="D720" s="2" t="s">
        <v>1473</v>
      </c>
      <c r="E720" s="7" t="s">
        <v>1462</v>
      </c>
      <c r="F720" s="2" t="s">
        <v>1504</v>
      </c>
      <c r="G720" s="3">
        <v>1</v>
      </c>
      <c r="H720" s="8" t="s">
        <v>15</v>
      </c>
      <c r="I720" s="7" t="s">
        <v>47</v>
      </c>
      <c r="J720" s="4">
        <f t="shared" si="39"/>
        <v>190</v>
      </c>
      <c r="K720" s="4">
        <v>5.6</v>
      </c>
    </row>
    <row r="721" ht="15.75" customHeight="1" spans="1:11">
      <c r="A721" s="2" t="s">
        <v>0</v>
      </c>
      <c r="B721" s="9" t="s">
        <v>1505</v>
      </c>
      <c r="C721" s="7" t="s">
        <v>9</v>
      </c>
      <c r="D721" s="2" t="s">
        <v>1473</v>
      </c>
      <c r="E721" s="7" t="s">
        <v>1462</v>
      </c>
      <c r="F721" s="2" t="s">
        <v>1506</v>
      </c>
      <c r="G721" s="3">
        <v>1</v>
      </c>
      <c r="H721" s="8" t="s">
        <v>1507</v>
      </c>
      <c r="I721" s="7" t="s">
        <v>47</v>
      </c>
      <c r="J721" s="4">
        <f t="shared" si="39"/>
        <v>190</v>
      </c>
      <c r="K721" s="4">
        <v>5.6</v>
      </c>
    </row>
    <row r="722" ht="15.75" customHeight="1" spans="1:11">
      <c r="A722" s="2" t="s">
        <v>0</v>
      </c>
      <c r="B722" s="9" t="s">
        <v>1508</v>
      </c>
      <c r="C722" s="7" t="s">
        <v>9</v>
      </c>
      <c r="D722" s="2" t="s">
        <v>1473</v>
      </c>
      <c r="E722" s="7" t="s">
        <v>1462</v>
      </c>
      <c r="F722" s="2" t="s">
        <v>1509</v>
      </c>
      <c r="G722" s="3">
        <v>2</v>
      </c>
      <c r="H722" s="8" t="s">
        <v>31</v>
      </c>
      <c r="I722" s="7" t="s">
        <v>47</v>
      </c>
      <c r="J722" s="4">
        <f t="shared" si="39"/>
        <v>380</v>
      </c>
      <c r="K722" s="4">
        <v>5.6</v>
      </c>
    </row>
    <row r="723" ht="15.75" customHeight="1" spans="1:11">
      <c r="A723" s="2" t="s">
        <v>0</v>
      </c>
      <c r="B723" s="3" t="s">
        <v>1510</v>
      </c>
      <c r="C723" s="2" t="s">
        <v>9</v>
      </c>
      <c r="D723" s="2" t="s">
        <v>1473</v>
      </c>
      <c r="E723" s="7" t="s">
        <v>1462</v>
      </c>
      <c r="F723" s="2" t="s">
        <v>1511</v>
      </c>
      <c r="G723" s="8">
        <v>1</v>
      </c>
      <c r="H723" s="2" t="s">
        <v>31</v>
      </c>
      <c r="I723" s="2" t="s">
        <v>47</v>
      </c>
      <c r="J723" s="4">
        <f t="shared" si="39"/>
        <v>190</v>
      </c>
      <c r="K723" s="4">
        <v>5.6</v>
      </c>
    </row>
    <row r="724" ht="15.75" customHeight="1" spans="1:11">
      <c r="A724" s="2" t="s">
        <v>0</v>
      </c>
      <c r="B724" s="3" t="s">
        <v>159</v>
      </c>
      <c r="D724" s="2" t="s">
        <v>1473</v>
      </c>
      <c r="E724" s="7" t="s">
        <v>1462</v>
      </c>
      <c r="F724" s="2" t="s">
        <v>1512</v>
      </c>
      <c r="G724" s="8">
        <v>1</v>
      </c>
      <c r="H724" s="2" t="s">
        <v>31</v>
      </c>
      <c r="I724" s="2" t="s">
        <v>47</v>
      </c>
      <c r="J724" s="4">
        <f t="shared" si="39"/>
        <v>190</v>
      </c>
      <c r="K724" s="4">
        <v>5.6</v>
      </c>
    </row>
    <row r="725" ht="15.75" customHeight="1" spans="1:11">
      <c r="A725" s="2" t="s">
        <v>0</v>
      </c>
      <c r="B725" s="10" t="s">
        <v>1513</v>
      </c>
      <c r="C725" s="11" t="s">
        <v>9</v>
      </c>
      <c r="D725" s="2" t="s">
        <v>1473</v>
      </c>
      <c r="E725" s="7" t="s">
        <v>1462</v>
      </c>
      <c r="F725" s="32" t="s">
        <v>1514</v>
      </c>
      <c r="G725" s="3">
        <v>1</v>
      </c>
      <c r="H725" s="11" t="s">
        <v>111</v>
      </c>
      <c r="I725" s="17" t="s">
        <v>47</v>
      </c>
      <c r="J725" s="4">
        <f t="shared" si="39"/>
        <v>190</v>
      </c>
      <c r="K725" s="4">
        <v>5.6</v>
      </c>
    </row>
    <row r="726" ht="15.75" customHeight="1" spans="1:11">
      <c r="A726" s="2" t="s">
        <v>0</v>
      </c>
      <c r="B726" s="10" t="s">
        <v>1515</v>
      </c>
      <c r="C726" s="11" t="s">
        <v>9</v>
      </c>
      <c r="D726" s="2" t="s">
        <v>1473</v>
      </c>
      <c r="E726" s="7" t="s">
        <v>1462</v>
      </c>
      <c r="F726" s="32" t="s">
        <v>1516</v>
      </c>
      <c r="G726" s="3">
        <v>1</v>
      </c>
      <c r="H726" s="32" t="s">
        <v>31</v>
      </c>
      <c r="I726" s="17" t="s">
        <v>47</v>
      </c>
      <c r="J726" s="4">
        <f t="shared" si="39"/>
        <v>190</v>
      </c>
      <c r="K726" s="4">
        <v>5.6</v>
      </c>
    </row>
    <row r="727" ht="15.75" customHeight="1" spans="1:11">
      <c r="A727" s="2" t="s">
        <v>0</v>
      </c>
      <c r="B727" s="10" t="s">
        <v>1517</v>
      </c>
      <c r="C727" s="11" t="s">
        <v>9</v>
      </c>
      <c r="D727" s="2" t="s">
        <v>1473</v>
      </c>
      <c r="E727" s="7" t="s">
        <v>1462</v>
      </c>
      <c r="F727" s="11" t="s">
        <v>1518</v>
      </c>
      <c r="G727" s="3">
        <v>1</v>
      </c>
      <c r="H727" s="11" t="s">
        <v>52</v>
      </c>
      <c r="I727" s="17" t="s">
        <v>47</v>
      </c>
      <c r="J727" s="4">
        <f t="shared" si="39"/>
        <v>190</v>
      </c>
      <c r="K727" s="4">
        <v>5.6</v>
      </c>
    </row>
    <row r="728" ht="15.75" customHeight="1" spans="1:11">
      <c r="A728" s="2" t="s">
        <v>0</v>
      </c>
      <c r="B728" s="10" t="s">
        <v>1519</v>
      </c>
      <c r="C728" s="11" t="s">
        <v>9</v>
      </c>
      <c r="D728" s="2" t="s">
        <v>1473</v>
      </c>
      <c r="E728" s="7" t="s">
        <v>1462</v>
      </c>
      <c r="F728" s="11" t="s">
        <v>1520</v>
      </c>
      <c r="G728" s="3">
        <v>1</v>
      </c>
      <c r="H728" s="11" t="s">
        <v>753</v>
      </c>
      <c r="I728" s="17" t="s">
        <v>47</v>
      </c>
      <c r="J728" s="4">
        <f t="shared" si="39"/>
        <v>190</v>
      </c>
      <c r="K728" s="4">
        <v>5.6</v>
      </c>
    </row>
    <row r="729" ht="14.25" customHeight="1" spans="1:11">
      <c r="A729" s="2" t="s">
        <v>0</v>
      </c>
      <c r="B729" s="10" t="s">
        <v>159</v>
      </c>
      <c r="C729" s="11"/>
      <c r="D729" s="2" t="s">
        <v>1473</v>
      </c>
      <c r="E729" s="7" t="s">
        <v>1462</v>
      </c>
      <c r="F729" s="11" t="s">
        <v>1521</v>
      </c>
      <c r="G729" s="3">
        <v>1</v>
      </c>
      <c r="H729" s="32" t="s">
        <v>31</v>
      </c>
      <c r="I729" s="17" t="s">
        <v>47</v>
      </c>
      <c r="J729" s="4">
        <f t="shared" si="39"/>
        <v>190</v>
      </c>
      <c r="K729" s="4">
        <v>5.6</v>
      </c>
    </row>
    <row r="730" ht="15.75" customHeight="1" spans="1:11">
      <c r="A730" s="2" t="s">
        <v>0</v>
      </c>
      <c r="B730" s="10" t="s">
        <v>1522</v>
      </c>
      <c r="C730" s="11" t="s">
        <v>9</v>
      </c>
      <c r="D730" s="2" t="s">
        <v>1473</v>
      </c>
      <c r="E730" s="7" t="s">
        <v>1462</v>
      </c>
      <c r="F730" s="11" t="s">
        <v>1523</v>
      </c>
      <c r="G730" s="3">
        <v>1</v>
      </c>
      <c r="H730" s="11" t="s">
        <v>31</v>
      </c>
      <c r="I730" s="17" t="s">
        <v>47</v>
      </c>
      <c r="J730" s="4">
        <f t="shared" si="39"/>
        <v>190</v>
      </c>
      <c r="K730" s="4">
        <v>5.6</v>
      </c>
    </row>
    <row r="731" ht="15.75" customHeight="1" spans="1:11">
      <c r="A731" s="2" t="s">
        <v>0</v>
      </c>
      <c r="B731" s="10" t="s">
        <v>1524</v>
      </c>
      <c r="C731" s="11" t="s">
        <v>9</v>
      </c>
      <c r="D731" s="2" t="s">
        <v>1473</v>
      </c>
      <c r="E731" s="7" t="s">
        <v>1462</v>
      </c>
      <c r="F731" s="11" t="s">
        <v>1525</v>
      </c>
      <c r="G731" s="3">
        <v>1</v>
      </c>
      <c r="H731" s="11" t="s">
        <v>31</v>
      </c>
      <c r="I731" s="17" t="s">
        <v>47</v>
      </c>
      <c r="J731" s="4">
        <f t="shared" si="39"/>
        <v>190</v>
      </c>
      <c r="K731" s="4">
        <v>5.6</v>
      </c>
    </row>
    <row r="732" ht="15.75" customHeight="1" spans="1:11">
      <c r="A732" s="2" t="s">
        <v>0</v>
      </c>
      <c r="B732" s="3" t="s">
        <v>1526</v>
      </c>
      <c r="C732" s="2" t="s">
        <v>9</v>
      </c>
      <c r="D732" s="2" t="s">
        <v>1527</v>
      </c>
      <c r="E732" s="7" t="s">
        <v>1528</v>
      </c>
      <c r="F732" s="2" t="s">
        <v>1529</v>
      </c>
      <c r="G732" s="3">
        <v>1</v>
      </c>
      <c r="H732" s="2" t="s">
        <v>39</v>
      </c>
      <c r="I732" s="2" t="s">
        <v>16</v>
      </c>
      <c r="J732" s="4">
        <f>G732*310</f>
        <v>310</v>
      </c>
      <c r="K732" s="4">
        <v>5.6</v>
      </c>
    </row>
    <row r="733" ht="15.75" customHeight="1" spans="1:11">
      <c r="A733" s="2" t="s">
        <v>0</v>
      </c>
      <c r="B733" s="3" t="s">
        <v>712</v>
      </c>
      <c r="C733" s="2" t="s">
        <v>9</v>
      </c>
      <c r="D733" s="14" t="s">
        <v>1527</v>
      </c>
      <c r="E733" s="7" t="s">
        <v>1528</v>
      </c>
      <c r="F733" s="14" t="s">
        <v>1530</v>
      </c>
      <c r="G733" s="3">
        <v>2</v>
      </c>
      <c r="H733" s="15" t="s">
        <v>1077</v>
      </c>
      <c r="I733" s="2" t="s">
        <v>16</v>
      </c>
      <c r="J733" s="4">
        <f>G733*310</f>
        <v>620</v>
      </c>
      <c r="K733" s="4">
        <v>5.6</v>
      </c>
    </row>
    <row r="734" ht="15.75" customHeight="1" spans="1:11">
      <c r="A734" s="2" t="s">
        <v>0</v>
      </c>
      <c r="B734" s="3" t="s">
        <v>1531</v>
      </c>
      <c r="C734" s="2" t="s">
        <v>9</v>
      </c>
      <c r="D734" s="2" t="s">
        <v>1527</v>
      </c>
      <c r="E734" s="7" t="s">
        <v>1528</v>
      </c>
      <c r="F734" s="2" t="s">
        <v>1532</v>
      </c>
      <c r="G734" s="3">
        <v>1</v>
      </c>
      <c r="H734" s="2" t="s">
        <v>39</v>
      </c>
      <c r="I734" s="2" t="s">
        <v>16</v>
      </c>
      <c r="J734" s="4">
        <f>G734*310</f>
        <v>310</v>
      </c>
      <c r="K734" s="4">
        <v>5.6</v>
      </c>
    </row>
    <row r="735" ht="15.75" customHeight="1" spans="1:11">
      <c r="A735" s="2" t="s">
        <v>0</v>
      </c>
      <c r="B735" s="3" t="s">
        <v>1533</v>
      </c>
      <c r="C735" s="2" t="s">
        <v>62</v>
      </c>
      <c r="D735" s="2" t="s">
        <v>1527</v>
      </c>
      <c r="E735" s="7" t="s">
        <v>1528</v>
      </c>
      <c r="F735" s="2" t="s">
        <v>1534</v>
      </c>
      <c r="G735" s="3">
        <v>1</v>
      </c>
      <c r="H735" s="2" t="s">
        <v>39</v>
      </c>
      <c r="I735" s="2" t="s">
        <v>7</v>
      </c>
      <c r="J735" s="4">
        <f>G735*210</f>
        <v>210</v>
      </c>
      <c r="K735" s="4">
        <v>5.6</v>
      </c>
    </row>
    <row r="736" ht="15.75" customHeight="1" spans="1:11">
      <c r="A736" s="2" t="s">
        <v>0</v>
      </c>
      <c r="B736" s="3" t="s">
        <v>1535</v>
      </c>
      <c r="C736" s="2" t="s">
        <v>9</v>
      </c>
      <c r="D736" s="2" t="s">
        <v>1527</v>
      </c>
      <c r="E736" s="7" t="s">
        <v>1528</v>
      </c>
      <c r="F736" s="2" t="s">
        <v>1536</v>
      </c>
      <c r="G736" s="3">
        <v>1</v>
      </c>
      <c r="H736" s="2" t="s">
        <v>637</v>
      </c>
      <c r="I736" s="2" t="s">
        <v>47</v>
      </c>
      <c r="J736" s="4">
        <f>G736*190</f>
        <v>190</v>
      </c>
      <c r="K736" s="4">
        <v>5.6</v>
      </c>
    </row>
    <row r="737" ht="15.75" customHeight="1" spans="1:11">
      <c r="A737" s="2" t="s">
        <v>0</v>
      </c>
      <c r="B737" s="3" t="s">
        <v>1537</v>
      </c>
      <c r="C737" s="2" t="s">
        <v>9</v>
      </c>
      <c r="D737" s="2" t="s">
        <v>1527</v>
      </c>
      <c r="E737" s="7" t="s">
        <v>1528</v>
      </c>
      <c r="F737" s="2" t="s">
        <v>1538</v>
      </c>
      <c r="G737" s="3">
        <v>1</v>
      </c>
      <c r="H737" s="2" t="s">
        <v>31</v>
      </c>
      <c r="I737" s="2" t="s">
        <v>47</v>
      </c>
      <c r="J737" s="4">
        <f>G737*190</f>
        <v>190</v>
      </c>
      <c r="K737" s="4">
        <v>5.6</v>
      </c>
    </row>
    <row r="738" ht="15.75" customHeight="1" spans="1:11">
      <c r="A738" s="2" t="s">
        <v>0</v>
      </c>
      <c r="B738" s="3" t="s">
        <v>1539</v>
      </c>
      <c r="C738" s="8" t="s">
        <v>62</v>
      </c>
      <c r="D738" s="8" t="s">
        <v>1527</v>
      </c>
      <c r="E738" s="7" t="s">
        <v>1528</v>
      </c>
      <c r="F738" s="8" t="s">
        <v>1540</v>
      </c>
      <c r="G738" s="8">
        <v>1</v>
      </c>
      <c r="H738" s="8" t="s">
        <v>39</v>
      </c>
      <c r="I738" s="8" t="s">
        <v>47</v>
      </c>
      <c r="J738" s="4">
        <f>G738*190</f>
        <v>190</v>
      </c>
      <c r="K738" s="4">
        <v>5.6</v>
      </c>
    </row>
    <row r="739" ht="15.75" customHeight="1" spans="1:11">
      <c r="A739" s="2" t="s">
        <v>0</v>
      </c>
      <c r="B739" s="3" t="s">
        <v>1541</v>
      </c>
      <c r="C739" s="8" t="s">
        <v>9</v>
      </c>
      <c r="D739" s="23" t="s">
        <v>1542</v>
      </c>
      <c r="E739" s="7" t="s">
        <v>1528</v>
      </c>
      <c r="F739" s="23" t="s">
        <v>1543</v>
      </c>
      <c r="G739" s="3">
        <v>1</v>
      </c>
      <c r="H739" s="2" t="s">
        <v>235</v>
      </c>
      <c r="I739" s="2" t="s">
        <v>16</v>
      </c>
      <c r="J739" s="4">
        <f>G739*310</f>
        <v>310</v>
      </c>
      <c r="K739" s="4">
        <v>5.6</v>
      </c>
    </row>
    <row r="740" ht="15.75" customHeight="1" spans="1:11">
      <c r="A740" s="2" t="s">
        <v>0</v>
      </c>
      <c r="B740" s="3" t="s">
        <v>1544</v>
      </c>
      <c r="C740" s="8" t="s">
        <v>9</v>
      </c>
      <c r="D740" s="2" t="s">
        <v>1542</v>
      </c>
      <c r="E740" s="7" t="s">
        <v>1528</v>
      </c>
      <c r="F740" s="2" t="s">
        <v>1545</v>
      </c>
      <c r="G740" s="3">
        <v>1</v>
      </c>
      <c r="H740" s="8" t="s">
        <v>462</v>
      </c>
      <c r="I740" s="7" t="s">
        <v>16</v>
      </c>
      <c r="J740" s="4">
        <f>G740*310</f>
        <v>310</v>
      </c>
      <c r="K740" s="4">
        <v>5.6</v>
      </c>
    </row>
    <row r="741" ht="15.75" customHeight="1" spans="1:11">
      <c r="A741" s="2" t="s">
        <v>0</v>
      </c>
      <c r="B741" s="3" t="s">
        <v>1546</v>
      </c>
      <c r="C741" s="2" t="s">
        <v>9</v>
      </c>
      <c r="D741" s="2" t="s">
        <v>1542</v>
      </c>
      <c r="E741" s="7" t="s">
        <v>1528</v>
      </c>
      <c r="F741" s="2" t="s">
        <v>1547</v>
      </c>
      <c r="G741" s="3">
        <v>1</v>
      </c>
      <c r="H741" s="2" t="s">
        <v>15</v>
      </c>
      <c r="I741" s="2" t="s">
        <v>16</v>
      </c>
      <c r="J741" s="4">
        <f>G741*310</f>
        <v>310</v>
      </c>
      <c r="K741" s="4">
        <v>5.6</v>
      </c>
    </row>
    <row r="742" ht="15.75" customHeight="1" spans="1:11">
      <c r="A742" s="2" t="s">
        <v>0</v>
      </c>
      <c r="B742" s="3" t="s">
        <v>1548</v>
      </c>
      <c r="C742" s="2" t="s">
        <v>9</v>
      </c>
      <c r="D742" s="2" t="s">
        <v>1542</v>
      </c>
      <c r="E742" s="7" t="s">
        <v>1528</v>
      </c>
      <c r="F742" s="2" t="s">
        <v>1549</v>
      </c>
      <c r="G742" s="3">
        <v>2</v>
      </c>
      <c r="H742" s="2" t="s">
        <v>19</v>
      </c>
      <c r="I742" s="2" t="s">
        <v>16</v>
      </c>
      <c r="J742" s="4">
        <f>G742*310</f>
        <v>620</v>
      </c>
      <c r="K742" s="4">
        <v>5.6</v>
      </c>
    </row>
    <row r="743" ht="15.75" customHeight="1" spans="1:11">
      <c r="A743" s="2" t="s">
        <v>0</v>
      </c>
      <c r="B743" s="3" t="s">
        <v>159</v>
      </c>
      <c r="C743" s="8" t="s">
        <v>9</v>
      </c>
      <c r="D743" s="23" t="s">
        <v>1542</v>
      </c>
      <c r="E743" s="7" t="s">
        <v>1528</v>
      </c>
      <c r="F743" s="2" t="s">
        <v>1550</v>
      </c>
      <c r="G743" s="8">
        <v>1</v>
      </c>
      <c r="H743" s="2" t="s">
        <v>31</v>
      </c>
      <c r="I743" s="2" t="s">
        <v>16</v>
      </c>
      <c r="J743" s="4">
        <f>G743*310</f>
        <v>310</v>
      </c>
      <c r="K743" s="4">
        <v>5.6</v>
      </c>
    </row>
    <row r="744" ht="15.75" customHeight="1" spans="1:11">
      <c r="A744" s="2" t="s">
        <v>0</v>
      </c>
      <c r="B744" s="3" t="s">
        <v>1551</v>
      </c>
      <c r="C744" s="2" t="s">
        <v>454</v>
      </c>
      <c r="D744" s="2" t="s">
        <v>1542</v>
      </c>
      <c r="E744" s="7" t="s">
        <v>1528</v>
      </c>
      <c r="F744" s="2" t="s">
        <v>1552</v>
      </c>
      <c r="G744" s="3">
        <v>1</v>
      </c>
      <c r="H744" s="2" t="s">
        <v>39</v>
      </c>
      <c r="I744" s="2" t="s">
        <v>7</v>
      </c>
      <c r="J744" s="4">
        <f>G744*210</f>
        <v>210</v>
      </c>
      <c r="K744" s="4">
        <v>5.6</v>
      </c>
    </row>
    <row r="745" ht="15.75" customHeight="1" spans="1:11">
      <c r="A745" s="2" t="s">
        <v>0</v>
      </c>
      <c r="B745" s="3" t="s">
        <v>1553</v>
      </c>
      <c r="C745" s="2" t="s">
        <v>9</v>
      </c>
      <c r="D745" s="2" t="s">
        <v>1542</v>
      </c>
      <c r="E745" s="7" t="s">
        <v>1528</v>
      </c>
      <c r="F745" s="2" t="s">
        <v>1554</v>
      </c>
      <c r="G745" s="3">
        <v>1</v>
      </c>
      <c r="H745" s="2" t="s">
        <v>663</v>
      </c>
      <c r="I745" s="2" t="s">
        <v>7</v>
      </c>
      <c r="J745" s="4">
        <f>G745*210</f>
        <v>210</v>
      </c>
      <c r="K745" s="4">
        <v>5.6</v>
      </c>
    </row>
    <row r="746" ht="15.75" customHeight="1" spans="1:11">
      <c r="A746" s="2" t="s">
        <v>0</v>
      </c>
      <c r="B746" s="3" t="s">
        <v>1555</v>
      </c>
      <c r="C746" s="8" t="s">
        <v>9</v>
      </c>
      <c r="D746" s="23" t="s">
        <v>1542</v>
      </c>
      <c r="E746" s="7" t="s">
        <v>1528</v>
      </c>
      <c r="F746" s="23" t="s">
        <v>1556</v>
      </c>
      <c r="G746" s="3">
        <v>1</v>
      </c>
      <c r="H746" s="2" t="s">
        <v>52</v>
      </c>
      <c r="I746" s="2" t="s">
        <v>7</v>
      </c>
      <c r="J746" s="4">
        <f>G746*210</f>
        <v>210</v>
      </c>
      <c r="K746" s="4">
        <v>5.6</v>
      </c>
    </row>
    <row r="747" ht="15.75" customHeight="1" spans="1:11">
      <c r="A747" s="2" t="s">
        <v>0</v>
      </c>
      <c r="B747" s="3" t="s">
        <v>1557</v>
      </c>
      <c r="C747" s="8" t="s">
        <v>9</v>
      </c>
      <c r="D747" s="23" t="s">
        <v>1542</v>
      </c>
      <c r="E747" s="7" t="s">
        <v>1528</v>
      </c>
      <c r="F747" s="23" t="s">
        <v>1558</v>
      </c>
      <c r="G747" s="3">
        <v>1</v>
      </c>
      <c r="H747" s="2" t="s">
        <v>103</v>
      </c>
      <c r="I747" s="2" t="s">
        <v>7</v>
      </c>
      <c r="J747" s="4">
        <f>G747*210</f>
        <v>210</v>
      </c>
      <c r="K747" s="4">
        <v>5.6</v>
      </c>
    </row>
    <row r="748" ht="15.75" customHeight="1" spans="1:11">
      <c r="A748" s="2" t="s">
        <v>0</v>
      </c>
      <c r="B748" s="3" t="s">
        <v>1559</v>
      </c>
      <c r="C748" s="8" t="s">
        <v>9</v>
      </c>
      <c r="D748" s="2" t="s">
        <v>1542</v>
      </c>
      <c r="E748" s="7" t="s">
        <v>1528</v>
      </c>
      <c r="F748" s="2" t="s">
        <v>1560</v>
      </c>
      <c r="G748" s="3">
        <v>1</v>
      </c>
      <c r="H748" s="8" t="s">
        <v>1561</v>
      </c>
      <c r="I748" s="7" t="s">
        <v>7</v>
      </c>
      <c r="J748" s="4">
        <f>G748*210</f>
        <v>210</v>
      </c>
      <c r="K748" s="4">
        <v>5.6</v>
      </c>
    </row>
    <row r="749" ht="15.75" customHeight="1" spans="1:11">
      <c r="A749" s="2" t="s">
        <v>0</v>
      </c>
      <c r="B749" s="3" t="s">
        <v>1562</v>
      </c>
      <c r="C749" s="8" t="s">
        <v>9</v>
      </c>
      <c r="D749" s="2" t="s">
        <v>1542</v>
      </c>
      <c r="E749" s="7" t="s">
        <v>1528</v>
      </c>
      <c r="F749" s="2" t="s">
        <v>1563</v>
      </c>
      <c r="G749" s="3">
        <v>1</v>
      </c>
      <c r="H749" s="8" t="s">
        <v>1216</v>
      </c>
      <c r="I749" s="7" t="s">
        <v>47</v>
      </c>
      <c r="J749" s="4">
        <f t="shared" ref="J749:J755" si="40">G749*190</f>
        <v>190</v>
      </c>
      <c r="K749" s="4">
        <v>5.6</v>
      </c>
    </row>
    <row r="750" ht="15.75" customHeight="1" spans="1:11">
      <c r="A750" s="2" t="s">
        <v>0</v>
      </c>
      <c r="B750" s="3" t="s">
        <v>1564</v>
      </c>
      <c r="C750" s="8" t="s">
        <v>9</v>
      </c>
      <c r="D750" s="23" t="s">
        <v>1542</v>
      </c>
      <c r="E750" s="7" t="s">
        <v>1528</v>
      </c>
      <c r="F750" s="2" t="s">
        <v>1565</v>
      </c>
      <c r="G750" s="8">
        <v>1</v>
      </c>
      <c r="H750" s="2" t="s">
        <v>31</v>
      </c>
      <c r="I750" s="2" t="s">
        <v>47</v>
      </c>
      <c r="J750" s="4">
        <f t="shared" si="40"/>
        <v>190</v>
      </c>
      <c r="K750" s="4">
        <v>5.6</v>
      </c>
    </row>
    <row r="751" ht="15.75" customHeight="1" spans="1:11">
      <c r="A751" s="2" t="s">
        <v>0</v>
      </c>
      <c r="B751" s="3" t="s">
        <v>1566</v>
      </c>
      <c r="C751" s="8" t="s">
        <v>9</v>
      </c>
      <c r="D751" s="23" t="s">
        <v>1542</v>
      </c>
      <c r="E751" s="7" t="s">
        <v>1528</v>
      </c>
      <c r="F751" s="2" t="s">
        <v>1567</v>
      </c>
      <c r="G751" s="8">
        <v>1</v>
      </c>
      <c r="H751" s="2" t="s">
        <v>419</v>
      </c>
      <c r="I751" s="2" t="s">
        <v>47</v>
      </c>
      <c r="J751" s="4">
        <f t="shared" si="40"/>
        <v>190</v>
      </c>
      <c r="K751" s="4">
        <v>5.6</v>
      </c>
    </row>
    <row r="752" ht="15.75" customHeight="1" spans="1:11">
      <c r="A752" s="2" t="s">
        <v>0</v>
      </c>
      <c r="B752" s="3" t="s">
        <v>1568</v>
      </c>
      <c r="C752" s="8" t="s">
        <v>9</v>
      </c>
      <c r="D752" s="23" t="s">
        <v>1542</v>
      </c>
      <c r="E752" s="7" t="s">
        <v>1528</v>
      </c>
      <c r="F752" s="2" t="s">
        <v>1569</v>
      </c>
      <c r="G752" s="8">
        <v>1</v>
      </c>
      <c r="H752" s="2" t="s">
        <v>149</v>
      </c>
      <c r="I752" s="2" t="s">
        <v>47</v>
      </c>
      <c r="J752" s="4">
        <f t="shared" si="40"/>
        <v>190</v>
      </c>
      <c r="K752" s="4">
        <v>5.6</v>
      </c>
    </row>
    <row r="753" ht="15.75" customHeight="1" spans="1:11">
      <c r="A753" s="2" t="s">
        <v>0</v>
      </c>
      <c r="B753" s="10" t="s">
        <v>1570</v>
      </c>
      <c r="C753" s="11" t="s">
        <v>9</v>
      </c>
      <c r="D753" s="23" t="s">
        <v>1542</v>
      </c>
      <c r="E753" s="7" t="s">
        <v>1528</v>
      </c>
      <c r="F753" s="10" t="s">
        <v>1571</v>
      </c>
      <c r="G753" s="3">
        <v>1</v>
      </c>
      <c r="H753" s="11" t="s">
        <v>52</v>
      </c>
      <c r="I753" s="17" t="s">
        <v>47</v>
      </c>
      <c r="J753" s="4">
        <f t="shared" si="40"/>
        <v>190</v>
      </c>
      <c r="K753" s="4">
        <v>5.6</v>
      </c>
    </row>
    <row r="754" ht="15.75" customHeight="1" spans="1:11">
      <c r="A754" s="2" t="s">
        <v>0</v>
      </c>
      <c r="B754" s="10" t="s">
        <v>1572</v>
      </c>
      <c r="C754" s="11" t="s">
        <v>9</v>
      </c>
      <c r="D754" s="23" t="s">
        <v>1542</v>
      </c>
      <c r="E754" s="7" t="s">
        <v>1528</v>
      </c>
      <c r="F754" s="10" t="s">
        <v>1573</v>
      </c>
      <c r="G754" s="3">
        <v>1</v>
      </c>
      <c r="H754" s="11" t="s">
        <v>15</v>
      </c>
      <c r="I754" s="17" t="s">
        <v>47</v>
      </c>
      <c r="J754" s="4">
        <f t="shared" si="40"/>
        <v>190</v>
      </c>
      <c r="K754" s="4">
        <v>5.6</v>
      </c>
    </row>
    <row r="755" ht="15.75" customHeight="1" spans="1:11">
      <c r="A755" s="2" t="s">
        <v>0</v>
      </c>
      <c r="B755" s="10" t="s">
        <v>1574</v>
      </c>
      <c r="C755" s="11" t="s">
        <v>9</v>
      </c>
      <c r="D755" s="23" t="s">
        <v>1542</v>
      </c>
      <c r="E755" s="7" t="s">
        <v>1528</v>
      </c>
      <c r="F755" s="10" t="s">
        <v>1575</v>
      </c>
      <c r="G755" s="3">
        <v>1</v>
      </c>
      <c r="H755" s="11" t="s">
        <v>15</v>
      </c>
      <c r="I755" s="17" t="s">
        <v>47</v>
      </c>
      <c r="J755" s="4">
        <f t="shared" si="40"/>
        <v>190</v>
      </c>
      <c r="K755" s="4">
        <v>5.6</v>
      </c>
    </row>
    <row r="756" ht="15.75" customHeight="1" spans="1:11">
      <c r="A756" s="2" t="s">
        <v>0</v>
      </c>
      <c r="B756" s="3" t="s">
        <v>1576</v>
      </c>
      <c r="C756" s="2" t="s">
        <v>9</v>
      </c>
      <c r="D756" s="2" t="s">
        <v>1577</v>
      </c>
      <c r="E756" s="7" t="s">
        <v>1578</v>
      </c>
      <c r="F756" s="2" t="s">
        <v>1579</v>
      </c>
      <c r="G756" s="3">
        <v>2</v>
      </c>
      <c r="H756" s="2" t="s">
        <v>19</v>
      </c>
      <c r="I756" s="12" t="s">
        <v>7</v>
      </c>
      <c r="J756" s="4">
        <f>G756*210</f>
        <v>420</v>
      </c>
      <c r="K756" s="4">
        <v>5.6</v>
      </c>
    </row>
    <row r="757" ht="15.75" customHeight="1" spans="1:11">
      <c r="A757" s="2" t="s">
        <v>0</v>
      </c>
      <c r="B757" s="3" t="s">
        <v>1580</v>
      </c>
      <c r="C757" s="2" t="s">
        <v>440</v>
      </c>
      <c r="D757" s="2" t="s">
        <v>1577</v>
      </c>
      <c r="E757" s="7" t="s">
        <v>1578</v>
      </c>
      <c r="F757" s="2" t="s">
        <v>1581</v>
      </c>
      <c r="G757" s="3">
        <v>1</v>
      </c>
      <c r="H757" s="2" t="s">
        <v>19</v>
      </c>
      <c r="I757" s="2" t="s">
        <v>47</v>
      </c>
      <c r="J757" s="4">
        <f t="shared" ref="J757:J762" si="41">G757*190</f>
        <v>190</v>
      </c>
      <c r="K757" s="4">
        <v>5.6</v>
      </c>
    </row>
    <row r="758" ht="15.75" customHeight="1" spans="1:11">
      <c r="A758" s="2" t="s">
        <v>0</v>
      </c>
      <c r="B758" s="3" t="s">
        <v>1582</v>
      </c>
      <c r="C758" s="2" t="s">
        <v>9</v>
      </c>
      <c r="D758" s="14" t="s">
        <v>1577</v>
      </c>
      <c r="E758" s="7" t="s">
        <v>1578</v>
      </c>
      <c r="F758" s="14" t="s">
        <v>1583</v>
      </c>
      <c r="G758" s="3">
        <v>1</v>
      </c>
      <c r="H758" s="14" t="s">
        <v>19</v>
      </c>
      <c r="I758" s="2" t="s">
        <v>47</v>
      </c>
      <c r="J758" s="4">
        <f t="shared" si="41"/>
        <v>190</v>
      </c>
      <c r="K758" s="4">
        <v>5.6</v>
      </c>
    </row>
    <row r="759" ht="15.75" customHeight="1" spans="1:11">
      <c r="A759" s="2" t="s">
        <v>0</v>
      </c>
      <c r="B759" s="3" t="s">
        <v>1584</v>
      </c>
      <c r="C759" s="8" t="s">
        <v>9</v>
      </c>
      <c r="D759" s="8" t="s">
        <v>1577</v>
      </c>
      <c r="E759" s="7" t="s">
        <v>1578</v>
      </c>
      <c r="F759" s="8" t="s">
        <v>1585</v>
      </c>
      <c r="G759" s="3">
        <v>1</v>
      </c>
      <c r="H759" s="8" t="s">
        <v>149</v>
      </c>
      <c r="I759" s="8" t="s">
        <v>47</v>
      </c>
      <c r="J759" s="4">
        <f t="shared" si="41"/>
        <v>190</v>
      </c>
      <c r="K759" s="4">
        <v>5.6</v>
      </c>
    </row>
    <row r="760" ht="15.75" customHeight="1" spans="1:11">
      <c r="A760" s="2" t="s">
        <v>0</v>
      </c>
      <c r="B760" s="3" t="s">
        <v>1586</v>
      </c>
      <c r="C760" s="8" t="s">
        <v>9</v>
      </c>
      <c r="D760" s="8" t="s">
        <v>1577</v>
      </c>
      <c r="E760" s="7" t="s">
        <v>1578</v>
      </c>
      <c r="F760" s="8" t="s">
        <v>1587</v>
      </c>
      <c r="G760" s="3">
        <v>1</v>
      </c>
      <c r="H760" s="8" t="s">
        <v>39</v>
      </c>
      <c r="I760" s="8" t="s">
        <v>47</v>
      </c>
      <c r="J760" s="4">
        <f t="shared" si="41"/>
        <v>190</v>
      </c>
      <c r="K760" s="4">
        <v>5.6</v>
      </c>
    </row>
    <row r="761" ht="15.75" customHeight="1" spans="1:11">
      <c r="A761" s="2" t="s">
        <v>0</v>
      </c>
      <c r="B761" s="3" t="s">
        <v>1588</v>
      </c>
      <c r="C761" s="2" t="s">
        <v>9</v>
      </c>
      <c r="D761" s="2" t="s">
        <v>1577</v>
      </c>
      <c r="E761" s="7" t="s">
        <v>1578</v>
      </c>
      <c r="F761" s="2" t="s">
        <v>1589</v>
      </c>
      <c r="G761" s="3">
        <v>2</v>
      </c>
      <c r="H761" s="2" t="s">
        <v>19</v>
      </c>
      <c r="I761" s="2" t="s">
        <v>47</v>
      </c>
      <c r="J761" s="4">
        <f t="shared" si="41"/>
        <v>380</v>
      </c>
      <c r="K761" s="4">
        <v>5.6</v>
      </c>
    </row>
    <row r="762" ht="15.75" customHeight="1" spans="1:11">
      <c r="A762" s="2" t="s">
        <v>0</v>
      </c>
      <c r="B762" s="3" t="s">
        <v>159</v>
      </c>
      <c r="D762" s="2" t="s">
        <v>1577</v>
      </c>
      <c r="E762" s="7" t="s">
        <v>1578</v>
      </c>
      <c r="F762" s="2" t="s">
        <v>1590</v>
      </c>
      <c r="G762" s="8">
        <v>1</v>
      </c>
      <c r="H762" s="8" t="s">
        <v>31</v>
      </c>
      <c r="I762" s="2" t="s">
        <v>47</v>
      </c>
      <c r="J762" s="4">
        <f t="shared" si="41"/>
        <v>190</v>
      </c>
      <c r="K762" s="4">
        <v>5.6</v>
      </c>
    </row>
    <row r="763" ht="15.75" customHeight="1" spans="1:11">
      <c r="A763" s="2" t="s">
        <v>0</v>
      </c>
      <c r="B763" s="3" t="s">
        <v>1591</v>
      </c>
      <c r="C763" s="2" t="s">
        <v>9</v>
      </c>
      <c r="D763" s="12" t="s">
        <v>1592</v>
      </c>
      <c r="E763" s="7" t="s">
        <v>770</v>
      </c>
      <c r="F763" s="12" t="s">
        <v>1593</v>
      </c>
      <c r="G763" s="13">
        <v>1</v>
      </c>
      <c r="H763" s="12" t="s">
        <v>39</v>
      </c>
      <c r="I763" s="2" t="s">
        <v>16</v>
      </c>
      <c r="J763" s="4">
        <f>G763*310</f>
        <v>310</v>
      </c>
      <c r="K763" s="4">
        <v>5.6</v>
      </c>
    </row>
    <row r="764" ht="15.75" customHeight="1" spans="1:11">
      <c r="A764" s="2" t="s">
        <v>0</v>
      </c>
      <c r="B764" s="3" t="s">
        <v>1594</v>
      </c>
      <c r="C764" s="2" t="s">
        <v>9</v>
      </c>
      <c r="D764" s="2" t="s">
        <v>1592</v>
      </c>
      <c r="E764" s="7" t="s">
        <v>1578</v>
      </c>
      <c r="F764" s="2" t="s">
        <v>1595</v>
      </c>
      <c r="G764" s="3">
        <v>1</v>
      </c>
      <c r="H764" s="2" t="s">
        <v>31</v>
      </c>
      <c r="I764" s="2" t="s">
        <v>16</v>
      </c>
      <c r="J764" s="4">
        <f>G764*310</f>
        <v>310</v>
      </c>
      <c r="K764" s="4">
        <v>5.6</v>
      </c>
    </row>
    <row r="765" ht="15.75" customHeight="1" spans="1:11">
      <c r="A765" s="2" t="s">
        <v>0</v>
      </c>
      <c r="B765" s="3" t="s">
        <v>159</v>
      </c>
      <c r="D765" s="12" t="s">
        <v>1592</v>
      </c>
      <c r="E765" s="7" t="s">
        <v>770</v>
      </c>
      <c r="F765" s="23" t="s">
        <v>1596</v>
      </c>
      <c r="G765" s="3">
        <v>1</v>
      </c>
      <c r="H765" s="2" t="s">
        <v>216</v>
      </c>
      <c r="I765" s="17" t="s">
        <v>16</v>
      </c>
      <c r="J765" s="4">
        <f>G765*310</f>
        <v>310</v>
      </c>
      <c r="K765" s="4">
        <v>5.6</v>
      </c>
    </row>
    <row r="766" ht="15.75" customHeight="1" spans="1:11">
      <c r="A766" s="2" t="s">
        <v>0</v>
      </c>
      <c r="B766" s="10" t="s">
        <v>1597</v>
      </c>
      <c r="C766" s="11" t="s">
        <v>9</v>
      </c>
      <c r="D766" s="12" t="s">
        <v>1592</v>
      </c>
      <c r="E766" s="7" t="s">
        <v>770</v>
      </c>
      <c r="F766" s="11" t="s">
        <v>1598</v>
      </c>
      <c r="G766" s="3">
        <v>1</v>
      </c>
      <c r="H766" s="11" t="s">
        <v>39</v>
      </c>
      <c r="I766" s="17" t="s">
        <v>16</v>
      </c>
      <c r="J766" s="4">
        <f>G766*310</f>
        <v>310</v>
      </c>
      <c r="K766" s="4">
        <v>5.6</v>
      </c>
    </row>
    <row r="767" ht="15.75" customHeight="1" spans="1:11">
      <c r="A767" s="2" t="s">
        <v>0</v>
      </c>
      <c r="B767" s="3" t="s">
        <v>1599</v>
      </c>
      <c r="C767" s="2" t="s">
        <v>261</v>
      </c>
      <c r="D767" s="2" t="s">
        <v>1592</v>
      </c>
      <c r="E767" s="7" t="s">
        <v>1578</v>
      </c>
      <c r="F767" s="2" t="s">
        <v>1600</v>
      </c>
      <c r="G767" s="3">
        <v>1</v>
      </c>
      <c r="H767" s="2" t="s">
        <v>31</v>
      </c>
      <c r="I767" s="2" t="s">
        <v>7</v>
      </c>
      <c r="J767" s="4">
        <f t="shared" ref="J767:J775" si="42">G767*210</f>
        <v>210</v>
      </c>
      <c r="K767" s="4">
        <v>5.6</v>
      </c>
    </row>
    <row r="768" ht="15.75" customHeight="1" spans="1:11">
      <c r="A768" s="2" t="s">
        <v>0</v>
      </c>
      <c r="B768" s="3" t="s">
        <v>1601</v>
      </c>
      <c r="C768" s="2" t="s">
        <v>9</v>
      </c>
      <c r="D768" s="2" t="s">
        <v>1592</v>
      </c>
      <c r="E768" s="7" t="s">
        <v>1578</v>
      </c>
      <c r="F768" s="2" t="s">
        <v>1602</v>
      </c>
      <c r="G768" s="3">
        <v>1</v>
      </c>
      <c r="H768" s="2" t="s">
        <v>31</v>
      </c>
      <c r="I768" s="2" t="s">
        <v>7</v>
      </c>
      <c r="J768" s="4">
        <f t="shared" si="42"/>
        <v>210</v>
      </c>
      <c r="K768" s="4">
        <v>5.6</v>
      </c>
    </row>
    <row r="769" ht="15.75" customHeight="1" spans="1:11">
      <c r="A769" s="2" t="s">
        <v>0</v>
      </c>
      <c r="B769" s="30" t="s">
        <v>1597</v>
      </c>
      <c r="C769" s="31" t="s">
        <v>261</v>
      </c>
      <c r="D769" s="2" t="s">
        <v>1592</v>
      </c>
      <c r="E769" s="7" t="s">
        <v>1578</v>
      </c>
      <c r="F769" s="2" t="s">
        <v>1603</v>
      </c>
      <c r="G769" s="3">
        <v>1</v>
      </c>
      <c r="H769" s="2" t="s">
        <v>39</v>
      </c>
      <c r="I769" s="2" t="s">
        <v>7</v>
      </c>
      <c r="J769" s="4">
        <f t="shared" si="42"/>
        <v>210</v>
      </c>
      <c r="K769" s="4">
        <v>5.6</v>
      </c>
    </row>
    <row r="770" ht="15.75" customHeight="1" spans="1:11">
      <c r="A770" s="2" t="s">
        <v>0</v>
      </c>
      <c r="B770" s="3" t="s">
        <v>1604</v>
      </c>
      <c r="C770" s="2" t="s">
        <v>9</v>
      </c>
      <c r="D770" s="2" t="s">
        <v>1592</v>
      </c>
      <c r="E770" s="7" t="s">
        <v>1578</v>
      </c>
      <c r="F770" s="2" t="s">
        <v>1605</v>
      </c>
      <c r="G770" s="3">
        <v>1</v>
      </c>
      <c r="H770" s="2" t="s">
        <v>31</v>
      </c>
      <c r="I770" s="2" t="s">
        <v>7</v>
      </c>
      <c r="J770" s="4">
        <f t="shared" si="42"/>
        <v>210</v>
      </c>
      <c r="K770" s="4">
        <v>5.6</v>
      </c>
    </row>
    <row r="771" ht="15.75" customHeight="1" spans="1:11">
      <c r="A771" s="2" t="s">
        <v>0</v>
      </c>
      <c r="B771" s="3" t="s">
        <v>1606</v>
      </c>
      <c r="C771" s="2" t="s">
        <v>454</v>
      </c>
      <c r="D771" s="2" t="s">
        <v>1592</v>
      </c>
      <c r="E771" s="7" t="s">
        <v>1578</v>
      </c>
      <c r="F771" s="2" t="s">
        <v>1607</v>
      </c>
      <c r="G771" s="3">
        <v>1</v>
      </c>
      <c r="H771" s="2" t="s">
        <v>31</v>
      </c>
      <c r="I771" s="2" t="s">
        <v>7</v>
      </c>
      <c r="J771" s="4">
        <f t="shared" si="42"/>
        <v>210</v>
      </c>
      <c r="K771" s="4">
        <v>5.6</v>
      </c>
    </row>
    <row r="772" ht="15.75" customHeight="1" spans="1:11">
      <c r="A772" s="2" t="s">
        <v>0</v>
      </c>
      <c r="B772" s="3" t="s">
        <v>1608</v>
      </c>
      <c r="C772" s="3" t="s">
        <v>9</v>
      </c>
      <c r="D772" s="2" t="s">
        <v>1592</v>
      </c>
      <c r="E772" s="7" t="s">
        <v>1578</v>
      </c>
      <c r="F772" s="8" t="s">
        <v>1609</v>
      </c>
      <c r="G772" s="3">
        <v>1</v>
      </c>
      <c r="H772" s="8" t="s">
        <v>1216</v>
      </c>
      <c r="I772" s="7" t="s">
        <v>7</v>
      </c>
      <c r="J772" s="4">
        <f t="shared" si="42"/>
        <v>210</v>
      </c>
      <c r="K772" s="4">
        <v>5.6</v>
      </c>
    </row>
    <row r="773" ht="15.75" customHeight="1" spans="1:11">
      <c r="A773" s="2" t="s">
        <v>0</v>
      </c>
      <c r="B773" s="3" t="s">
        <v>1610</v>
      </c>
      <c r="C773" s="2" t="s">
        <v>440</v>
      </c>
      <c r="D773" s="2" t="s">
        <v>1592</v>
      </c>
      <c r="E773" s="7" t="s">
        <v>1578</v>
      </c>
      <c r="F773" s="2" t="s">
        <v>1611</v>
      </c>
      <c r="G773" s="3">
        <v>2</v>
      </c>
      <c r="H773" s="2" t="s">
        <v>31</v>
      </c>
      <c r="I773" s="2" t="s">
        <v>7</v>
      </c>
      <c r="J773" s="4">
        <f t="shared" si="42"/>
        <v>420</v>
      </c>
      <c r="K773" s="4">
        <v>5.6</v>
      </c>
    </row>
    <row r="774" ht="15.75" customHeight="1" spans="1:11">
      <c r="A774" s="2" t="s">
        <v>0</v>
      </c>
      <c r="B774" s="3" t="s">
        <v>1612</v>
      </c>
      <c r="C774" s="8" t="s">
        <v>9</v>
      </c>
      <c r="D774" s="23" t="s">
        <v>1592</v>
      </c>
      <c r="E774" s="7" t="s">
        <v>1578</v>
      </c>
      <c r="F774" s="23" t="s">
        <v>1613</v>
      </c>
      <c r="G774" s="3">
        <v>2</v>
      </c>
      <c r="H774" s="2" t="s">
        <v>39</v>
      </c>
      <c r="I774" s="2" t="s">
        <v>7</v>
      </c>
      <c r="J774" s="4">
        <f t="shared" si="42"/>
        <v>420</v>
      </c>
      <c r="K774" s="4">
        <v>5.6</v>
      </c>
    </row>
    <row r="775" ht="15.75" customHeight="1" spans="1:11">
      <c r="A775" s="2" t="s">
        <v>0</v>
      </c>
      <c r="B775" s="10" t="s">
        <v>1614</v>
      </c>
      <c r="C775" s="11" t="s">
        <v>9</v>
      </c>
      <c r="D775" s="12" t="s">
        <v>1592</v>
      </c>
      <c r="E775" s="7" t="s">
        <v>770</v>
      </c>
      <c r="F775" s="11" t="s">
        <v>1615</v>
      </c>
      <c r="G775" s="3">
        <v>1</v>
      </c>
      <c r="H775" s="11" t="s">
        <v>52</v>
      </c>
      <c r="I775" s="17" t="s">
        <v>7</v>
      </c>
      <c r="J775" s="4">
        <f t="shared" si="42"/>
        <v>210</v>
      </c>
      <c r="K775" s="4">
        <v>5.6</v>
      </c>
    </row>
    <row r="776" ht="15.75" customHeight="1" spans="1:11">
      <c r="A776" s="2" t="s">
        <v>0</v>
      </c>
      <c r="B776" s="3" t="s">
        <v>1616</v>
      </c>
      <c r="C776" s="2" t="s">
        <v>9</v>
      </c>
      <c r="D776" s="2" t="s">
        <v>1592</v>
      </c>
      <c r="E776" s="7" t="s">
        <v>1578</v>
      </c>
      <c r="F776" s="2" t="s">
        <v>1617</v>
      </c>
      <c r="G776" s="3">
        <v>1</v>
      </c>
      <c r="H776" s="2" t="s">
        <v>31</v>
      </c>
      <c r="I776" s="2" t="s">
        <v>47</v>
      </c>
      <c r="J776" s="4">
        <f t="shared" ref="J776:J836" si="43">G776*190</f>
        <v>190</v>
      </c>
      <c r="K776" s="4">
        <v>5.6</v>
      </c>
    </row>
    <row r="777" ht="15.75" customHeight="1" spans="1:11">
      <c r="A777" s="2" t="s">
        <v>0</v>
      </c>
      <c r="B777" s="3" t="s">
        <v>1618</v>
      </c>
      <c r="C777" s="2" t="s">
        <v>9</v>
      </c>
      <c r="D777" s="2" t="s">
        <v>1592</v>
      </c>
      <c r="E777" s="7" t="s">
        <v>1578</v>
      </c>
      <c r="F777" s="2" t="s">
        <v>1619</v>
      </c>
      <c r="G777" s="3">
        <v>1</v>
      </c>
      <c r="H777" s="2" t="s">
        <v>149</v>
      </c>
      <c r="I777" s="2" t="s">
        <v>1389</v>
      </c>
      <c r="J777" s="4">
        <f t="shared" si="43"/>
        <v>190</v>
      </c>
      <c r="K777" s="4">
        <v>5.6</v>
      </c>
    </row>
    <row r="778" ht="15.75" customHeight="1" spans="1:11">
      <c r="A778" s="2" t="s">
        <v>0</v>
      </c>
      <c r="B778" s="3" t="s">
        <v>1620</v>
      </c>
      <c r="C778" s="2" t="s">
        <v>9</v>
      </c>
      <c r="D778" s="2" t="s">
        <v>1592</v>
      </c>
      <c r="E778" s="7" t="s">
        <v>1578</v>
      </c>
      <c r="F778" s="2" t="s">
        <v>1621</v>
      </c>
      <c r="G778" s="3">
        <v>1</v>
      </c>
      <c r="H778" s="2" t="s">
        <v>31</v>
      </c>
      <c r="I778" s="2" t="s">
        <v>47</v>
      </c>
      <c r="J778" s="4">
        <f t="shared" si="43"/>
        <v>190</v>
      </c>
      <c r="K778" s="4">
        <v>5.6</v>
      </c>
    </row>
    <row r="779" ht="15.75" customHeight="1" spans="1:11">
      <c r="A779" s="2" t="s">
        <v>0</v>
      </c>
      <c r="B779" s="3" t="s">
        <v>1622</v>
      </c>
      <c r="C779" s="2" t="s">
        <v>9</v>
      </c>
      <c r="D779" s="2" t="s">
        <v>1592</v>
      </c>
      <c r="E779" s="7" t="s">
        <v>1578</v>
      </c>
      <c r="F779" s="2" t="s">
        <v>1623</v>
      </c>
      <c r="G779" s="3">
        <v>1</v>
      </c>
      <c r="H779" s="2" t="s">
        <v>19</v>
      </c>
      <c r="I779" s="2" t="s">
        <v>47</v>
      </c>
      <c r="J779" s="4">
        <f t="shared" si="43"/>
        <v>190</v>
      </c>
      <c r="K779" s="4">
        <v>5.6</v>
      </c>
    </row>
    <row r="780" ht="15.75" customHeight="1" spans="1:11">
      <c r="A780" s="2" t="s">
        <v>0</v>
      </c>
      <c r="B780" s="3" t="s">
        <v>1624</v>
      </c>
      <c r="C780" s="2" t="s">
        <v>9</v>
      </c>
      <c r="D780" s="2" t="s">
        <v>1592</v>
      </c>
      <c r="E780" s="7" t="s">
        <v>1578</v>
      </c>
      <c r="F780" s="2" t="s">
        <v>1625</v>
      </c>
      <c r="G780" s="3">
        <v>1</v>
      </c>
      <c r="H780" s="2" t="s">
        <v>78</v>
      </c>
      <c r="I780" s="2" t="s">
        <v>47</v>
      </c>
      <c r="J780" s="4">
        <f t="shared" si="43"/>
        <v>190</v>
      </c>
      <c r="K780" s="4">
        <v>5.6</v>
      </c>
    </row>
    <row r="781" ht="15.75" customHeight="1" spans="1:11">
      <c r="A781" s="2" t="s">
        <v>0</v>
      </c>
      <c r="B781" s="3" t="s">
        <v>1626</v>
      </c>
      <c r="C781" s="2" t="s">
        <v>9</v>
      </c>
      <c r="D781" s="2" t="s">
        <v>1592</v>
      </c>
      <c r="E781" s="7" t="s">
        <v>1578</v>
      </c>
      <c r="F781" s="2" t="s">
        <v>1627</v>
      </c>
      <c r="G781" s="3">
        <v>1</v>
      </c>
      <c r="H781" s="2" t="s">
        <v>31</v>
      </c>
      <c r="I781" s="2" t="s">
        <v>47</v>
      </c>
      <c r="J781" s="4">
        <f t="shared" si="43"/>
        <v>190</v>
      </c>
      <c r="K781" s="4">
        <v>5.6</v>
      </c>
    </row>
    <row r="782" ht="15.75" customHeight="1" spans="1:11">
      <c r="A782" s="2" t="s">
        <v>0</v>
      </c>
      <c r="B782" s="3" t="s">
        <v>1628</v>
      </c>
      <c r="C782" s="2" t="s">
        <v>9</v>
      </c>
      <c r="D782" s="2" t="s">
        <v>1592</v>
      </c>
      <c r="E782" s="7" t="s">
        <v>1578</v>
      </c>
      <c r="F782" s="2" t="s">
        <v>1629</v>
      </c>
      <c r="G782" s="3">
        <v>1</v>
      </c>
      <c r="H782" s="2" t="s">
        <v>31</v>
      </c>
      <c r="I782" s="2" t="s">
        <v>47</v>
      </c>
      <c r="J782" s="4">
        <f t="shared" si="43"/>
        <v>190</v>
      </c>
      <c r="K782" s="4">
        <v>5.6</v>
      </c>
    </row>
    <row r="783" ht="15.75" customHeight="1" spans="1:11">
      <c r="A783" s="2" t="s">
        <v>0</v>
      </c>
      <c r="B783" s="3" t="s">
        <v>1630</v>
      </c>
      <c r="C783" s="2" t="s">
        <v>9</v>
      </c>
      <c r="D783" s="2" t="s">
        <v>1592</v>
      </c>
      <c r="E783" s="7" t="s">
        <v>1578</v>
      </c>
      <c r="F783" s="2" t="s">
        <v>1631</v>
      </c>
      <c r="G783" s="3">
        <v>1</v>
      </c>
      <c r="H783" s="2" t="s">
        <v>15</v>
      </c>
      <c r="I783" s="2" t="s">
        <v>47</v>
      </c>
      <c r="J783" s="4">
        <f t="shared" si="43"/>
        <v>190</v>
      </c>
      <c r="K783" s="4">
        <v>5.6</v>
      </c>
    </row>
    <row r="784" ht="15.75" customHeight="1" spans="1:11">
      <c r="A784" s="2" t="s">
        <v>0</v>
      </c>
      <c r="B784" s="3" t="s">
        <v>1632</v>
      </c>
      <c r="C784" s="2" t="s">
        <v>9</v>
      </c>
      <c r="D784" s="2" t="s">
        <v>1592</v>
      </c>
      <c r="E784" s="7" t="s">
        <v>1578</v>
      </c>
      <c r="F784" s="2" t="s">
        <v>1633</v>
      </c>
      <c r="G784" s="3">
        <v>1</v>
      </c>
      <c r="H784" s="2" t="s">
        <v>15</v>
      </c>
      <c r="I784" s="2" t="s">
        <v>47</v>
      </c>
      <c r="J784" s="4">
        <f t="shared" si="43"/>
        <v>190</v>
      </c>
      <c r="K784" s="4">
        <v>5.6</v>
      </c>
    </row>
    <row r="785" ht="15.75" customHeight="1" spans="1:11">
      <c r="A785" s="2" t="s">
        <v>0</v>
      </c>
      <c r="B785" s="3" t="s">
        <v>1634</v>
      </c>
      <c r="C785" s="2" t="s">
        <v>9</v>
      </c>
      <c r="D785" s="2" t="s">
        <v>1592</v>
      </c>
      <c r="E785" s="7" t="s">
        <v>1578</v>
      </c>
      <c r="F785" s="2" t="s">
        <v>1635</v>
      </c>
      <c r="G785" s="3">
        <v>1</v>
      </c>
      <c r="H785" s="2" t="s">
        <v>31</v>
      </c>
      <c r="I785" s="2" t="s">
        <v>47</v>
      </c>
      <c r="J785" s="4">
        <f t="shared" si="43"/>
        <v>190</v>
      </c>
      <c r="K785" s="4">
        <v>5.6</v>
      </c>
    </row>
    <row r="786" ht="15.75" customHeight="1" spans="1:11">
      <c r="A786" s="2" t="s">
        <v>0</v>
      </c>
      <c r="B786" s="3" t="s">
        <v>1636</v>
      </c>
      <c r="C786" s="2" t="s">
        <v>9</v>
      </c>
      <c r="D786" s="2" t="s">
        <v>1592</v>
      </c>
      <c r="E786" s="7" t="s">
        <v>1578</v>
      </c>
      <c r="F786" s="2" t="s">
        <v>1637</v>
      </c>
      <c r="G786" s="3">
        <v>1</v>
      </c>
      <c r="H786" s="2" t="s">
        <v>31</v>
      </c>
      <c r="I786" s="2" t="s">
        <v>47</v>
      </c>
      <c r="J786" s="4">
        <f t="shared" si="43"/>
        <v>190</v>
      </c>
      <c r="K786" s="4">
        <v>5.6</v>
      </c>
    </row>
    <row r="787" ht="15.75" customHeight="1" spans="1:11">
      <c r="A787" s="2" t="s">
        <v>0</v>
      </c>
      <c r="B787" s="3" t="s">
        <v>1638</v>
      </c>
      <c r="C787" s="2" t="s">
        <v>9</v>
      </c>
      <c r="D787" s="2" t="s">
        <v>1592</v>
      </c>
      <c r="E787" s="7" t="s">
        <v>1578</v>
      </c>
      <c r="F787" s="2" t="s">
        <v>1639</v>
      </c>
      <c r="G787" s="3">
        <v>1</v>
      </c>
      <c r="H787" s="2" t="s">
        <v>15</v>
      </c>
      <c r="I787" s="2" t="s">
        <v>47</v>
      </c>
      <c r="J787" s="4">
        <f t="shared" si="43"/>
        <v>190</v>
      </c>
      <c r="K787" s="4">
        <v>5.6</v>
      </c>
    </row>
    <row r="788" ht="15.75" customHeight="1" spans="1:11">
      <c r="A788" s="2" t="s">
        <v>0</v>
      </c>
      <c r="B788" s="3" t="s">
        <v>1640</v>
      </c>
      <c r="C788" s="2" t="s">
        <v>9</v>
      </c>
      <c r="D788" s="2" t="s">
        <v>1592</v>
      </c>
      <c r="E788" s="7" t="s">
        <v>1578</v>
      </c>
      <c r="F788" s="2" t="s">
        <v>1641</v>
      </c>
      <c r="G788" s="3">
        <v>1</v>
      </c>
      <c r="H788" s="2" t="s">
        <v>15</v>
      </c>
      <c r="I788" s="2" t="s">
        <v>47</v>
      </c>
      <c r="J788" s="4">
        <f t="shared" si="43"/>
        <v>190</v>
      </c>
      <c r="K788" s="4">
        <v>5.6</v>
      </c>
    </row>
    <row r="789" ht="15.75" customHeight="1" spans="1:11">
      <c r="A789" s="2" t="s">
        <v>0</v>
      </c>
      <c r="B789" s="3" t="s">
        <v>1642</v>
      </c>
      <c r="C789" s="2" t="s">
        <v>9</v>
      </c>
      <c r="D789" s="2" t="s">
        <v>1592</v>
      </c>
      <c r="E789" s="7" t="s">
        <v>1578</v>
      </c>
      <c r="F789" s="2" t="s">
        <v>1643</v>
      </c>
      <c r="G789" s="3">
        <v>1</v>
      </c>
      <c r="H789" s="2" t="s">
        <v>15</v>
      </c>
      <c r="I789" s="2" t="s">
        <v>47</v>
      </c>
      <c r="J789" s="4">
        <f t="shared" si="43"/>
        <v>190</v>
      </c>
      <c r="K789" s="4">
        <v>5.6</v>
      </c>
    </row>
    <row r="790" ht="15.75" customHeight="1" spans="1:11">
      <c r="A790" s="2" t="s">
        <v>0</v>
      </c>
      <c r="B790" s="3" t="s">
        <v>1644</v>
      </c>
      <c r="C790" s="2" t="s">
        <v>9</v>
      </c>
      <c r="D790" s="2" t="s">
        <v>1592</v>
      </c>
      <c r="E790" s="7" t="s">
        <v>1578</v>
      </c>
      <c r="F790" s="2" t="s">
        <v>1645</v>
      </c>
      <c r="G790" s="3">
        <v>1</v>
      </c>
      <c r="H790" s="2" t="s">
        <v>78</v>
      </c>
      <c r="I790" s="2" t="s">
        <v>47</v>
      </c>
      <c r="J790" s="4">
        <f t="shared" si="43"/>
        <v>190</v>
      </c>
      <c r="K790" s="4">
        <v>5.6</v>
      </c>
    </row>
    <row r="791" ht="15.75" customHeight="1" spans="1:11">
      <c r="A791" s="2" t="s">
        <v>0</v>
      </c>
      <c r="B791" s="3" t="s">
        <v>1646</v>
      </c>
      <c r="C791" s="8" t="s">
        <v>9</v>
      </c>
      <c r="D791" s="23" t="s">
        <v>1592</v>
      </c>
      <c r="E791" s="7" t="s">
        <v>1578</v>
      </c>
      <c r="F791" s="23" t="s">
        <v>1647</v>
      </c>
      <c r="G791" s="3">
        <v>1</v>
      </c>
      <c r="H791" s="2" t="s">
        <v>531</v>
      </c>
      <c r="I791" s="2" t="s">
        <v>47</v>
      </c>
      <c r="J791" s="4">
        <f t="shared" si="43"/>
        <v>190</v>
      </c>
      <c r="K791" s="4">
        <v>5.6</v>
      </c>
    </row>
    <row r="792" ht="15.75" customHeight="1" spans="1:11">
      <c r="A792" s="2" t="s">
        <v>0</v>
      </c>
      <c r="B792" s="3" t="s">
        <v>1648</v>
      </c>
      <c r="C792" s="8" t="s">
        <v>9</v>
      </c>
      <c r="D792" s="23" t="s">
        <v>1592</v>
      </c>
      <c r="E792" s="7" t="s">
        <v>1578</v>
      </c>
      <c r="F792" s="23" t="s">
        <v>861</v>
      </c>
      <c r="G792" s="3">
        <v>1</v>
      </c>
      <c r="H792" s="2" t="s">
        <v>31</v>
      </c>
      <c r="I792" s="2" t="s">
        <v>47</v>
      </c>
      <c r="J792" s="4">
        <f t="shared" si="43"/>
        <v>190</v>
      </c>
      <c r="K792" s="4">
        <v>5.6</v>
      </c>
    </row>
    <row r="793" ht="15.75" customHeight="1" spans="1:11">
      <c r="A793" s="2" t="s">
        <v>0</v>
      </c>
      <c r="B793" s="3" t="s">
        <v>1649</v>
      </c>
      <c r="C793" s="8" t="s">
        <v>9</v>
      </c>
      <c r="D793" s="23" t="s">
        <v>1592</v>
      </c>
      <c r="E793" s="7" t="s">
        <v>1578</v>
      </c>
      <c r="F793" s="23" t="s">
        <v>1650</v>
      </c>
      <c r="G793" s="3">
        <v>1</v>
      </c>
      <c r="H793" s="2" t="s">
        <v>31</v>
      </c>
      <c r="I793" s="2" t="s">
        <v>47</v>
      </c>
      <c r="J793" s="4">
        <f t="shared" si="43"/>
        <v>190</v>
      </c>
      <c r="K793" s="4">
        <v>5.6</v>
      </c>
    </row>
    <row r="794" ht="15.75" customHeight="1" spans="1:11">
      <c r="A794" s="2" t="s">
        <v>0</v>
      </c>
      <c r="B794" s="3" t="s">
        <v>1651</v>
      </c>
      <c r="C794" s="8" t="s">
        <v>9</v>
      </c>
      <c r="D794" s="23" t="s">
        <v>1592</v>
      </c>
      <c r="E794" s="7" t="s">
        <v>1578</v>
      </c>
      <c r="F794" s="23" t="s">
        <v>1652</v>
      </c>
      <c r="G794" s="3">
        <v>1</v>
      </c>
      <c r="H794" s="2" t="s">
        <v>39</v>
      </c>
      <c r="I794" s="2" t="s">
        <v>47</v>
      </c>
      <c r="J794" s="4">
        <f t="shared" si="43"/>
        <v>190</v>
      </c>
      <c r="K794" s="4">
        <v>5.6</v>
      </c>
    </row>
    <row r="795" ht="15.75" customHeight="1" spans="1:11">
      <c r="A795" s="2" t="s">
        <v>0</v>
      </c>
      <c r="B795" s="3" t="s">
        <v>1653</v>
      </c>
      <c r="C795" s="8" t="s">
        <v>9</v>
      </c>
      <c r="D795" s="23" t="s">
        <v>1592</v>
      </c>
      <c r="E795" s="7" t="s">
        <v>1578</v>
      </c>
      <c r="F795" s="2" t="s">
        <v>1654</v>
      </c>
      <c r="G795" s="3">
        <v>1</v>
      </c>
      <c r="H795" s="2" t="s">
        <v>182</v>
      </c>
      <c r="I795" s="2" t="s">
        <v>47</v>
      </c>
      <c r="J795" s="4">
        <f t="shared" si="43"/>
        <v>190</v>
      </c>
      <c r="K795" s="4">
        <v>5.6</v>
      </c>
    </row>
    <row r="796" ht="15.75" customHeight="1" spans="1:11">
      <c r="A796" s="2" t="s">
        <v>0</v>
      </c>
      <c r="B796" s="3" t="s">
        <v>1630</v>
      </c>
      <c r="C796" s="8" t="s">
        <v>9</v>
      </c>
      <c r="D796" s="2" t="s">
        <v>1592</v>
      </c>
      <c r="E796" s="7" t="s">
        <v>1578</v>
      </c>
      <c r="F796" s="2" t="s">
        <v>1655</v>
      </c>
      <c r="G796" s="3">
        <v>1</v>
      </c>
      <c r="H796" s="8" t="s">
        <v>52</v>
      </c>
      <c r="I796" s="7" t="s">
        <v>47</v>
      </c>
      <c r="J796" s="4">
        <f t="shared" si="43"/>
        <v>190</v>
      </c>
      <c r="K796" s="4">
        <v>5.6</v>
      </c>
    </row>
    <row r="797" ht="15.75" customHeight="1" spans="1:11">
      <c r="A797" s="2" t="s">
        <v>0</v>
      </c>
      <c r="B797" s="3" t="s">
        <v>1594</v>
      </c>
      <c r="C797" s="8" t="s">
        <v>9</v>
      </c>
      <c r="D797" s="2" t="s">
        <v>1592</v>
      </c>
      <c r="E797" s="7" t="s">
        <v>1578</v>
      </c>
      <c r="F797" s="2" t="s">
        <v>1656</v>
      </c>
      <c r="G797" s="3">
        <v>1</v>
      </c>
      <c r="H797" s="8" t="s">
        <v>52</v>
      </c>
      <c r="I797" s="7" t="s">
        <v>47</v>
      </c>
      <c r="J797" s="4">
        <f t="shared" si="43"/>
        <v>190</v>
      </c>
      <c r="K797" s="4">
        <v>5.6</v>
      </c>
    </row>
    <row r="798" ht="15.75" customHeight="1" spans="1:11">
      <c r="A798" s="2" t="s">
        <v>0</v>
      </c>
      <c r="B798" s="3" t="s">
        <v>1657</v>
      </c>
      <c r="C798" s="8" t="s">
        <v>9</v>
      </c>
      <c r="D798" s="2" t="s">
        <v>1592</v>
      </c>
      <c r="E798" s="7" t="s">
        <v>1578</v>
      </c>
      <c r="F798" s="2" t="s">
        <v>1658</v>
      </c>
      <c r="G798" s="3">
        <v>1</v>
      </c>
      <c r="H798" s="8" t="s">
        <v>52</v>
      </c>
      <c r="I798" s="7" t="s">
        <v>47</v>
      </c>
      <c r="J798" s="4">
        <f t="shared" si="43"/>
        <v>190</v>
      </c>
      <c r="K798" s="4">
        <v>5.6</v>
      </c>
    </row>
    <row r="799" ht="15.75" customHeight="1" spans="1:11">
      <c r="A799" s="2" t="s">
        <v>0</v>
      </c>
      <c r="B799" s="3" t="s">
        <v>1659</v>
      </c>
      <c r="C799" s="8" t="s">
        <v>9</v>
      </c>
      <c r="D799" s="2" t="s">
        <v>1592</v>
      </c>
      <c r="E799" s="7" t="s">
        <v>1578</v>
      </c>
      <c r="F799" s="2" t="s">
        <v>1660</v>
      </c>
      <c r="G799" s="3">
        <v>1</v>
      </c>
      <c r="H799" s="8" t="s">
        <v>692</v>
      </c>
      <c r="I799" s="7" t="s">
        <v>47</v>
      </c>
      <c r="J799" s="4">
        <f t="shared" si="43"/>
        <v>190</v>
      </c>
      <c r="K799" s="4">
        <v>5.6</v>
      </c>
    </row>
    <row r="800" ht="15.75" customHeight="1" spans="1:11">
      <c r="A800" s="2" t="s">
        <v>0</v>
      </c>
      <c r="B800" s="3" t="s">
        <v>1616</v>
      </c>
      <c r="C800" s="8" t="s">
        <v>9</v>
      </c>
      <c r="D800" s="2" t="s">
        <v>1592</v>
      </c>
      <c r="E800" s="7" t="s">
        <v>1578</v>
      </c>
      <c r="F800" s="8" t="s">
        <v>1661</v>
      </c>
      <c r="G800" s="3">
        <v>1</v>
      </c>
      <c r="H800" s="8" t="s">
        <v>39</v>
      </c>
      <c r="I800" s="7" t="s">
        <v>47</v>
      </c>
      <c r="J800" s="4">
        <f t="shared" si="43"/>
        <v>190</v>
      </c>
      <c r="K800" s="4">
        <v>5.6</v>
      </c>
    </row>
    <row r="801" ht="15.75" customHeight="1" spans="1:11">
      <c r="A801" s="2" t="s">
        <v>0</v>
      </c>
      <c r="B801" s="3" t="s">
        <v>1662</v>
      </c>
      <c r="C801" s="2" t="s">
        <v>9</v>
      </c>
      <c r="D801" s="2" t="s">
        <v>1592</v>
      </c>
      <c r="E801" s="7" t="s">
        <v>1578</v>
      </c>
      <c r="F801" s="7" t="s">
        <v>1663</v>
      </c>
      <c r="G801" s="3">
        <v>1</v>
      </c>
      <c r="H801" s="8" t="s">
        <v>1664</v>
      </c>
      <c r="I801" s="7" t="s">
        <v>47</v>
      </c>
      <c r="J801" s="4">
        <f t="shared" si="43"/>
        <v>190</v>
      </c>
      <c r="K801" s="4">
        <v>5.6</v>
      </c>
    </row>
    <row r="802" ht="15.75" customHeight="1" spans="1:11">
      <c r="A802" s="2" t="s">
        <v>0</v>
      </c>
      <c r="B802" s="3" t="s">
        <v>1665</v>
      </c>
      <c r="C802" s="2" t="s">
        <v>9</v>
      </c>
      <c r="D802" s="2" t="s">
        <v>1592</v>
      </c>
      <c r="E802" s="7" t="s">
        <v>1578</v>
      </c>
      <c r="F802" s="7" t="s">
        <v>1666</v>
      </c>
      <c r="G802" s="3">
        <v>1</v>
      </c>
      <c r="H802" s="8" t="s">
        <v>31</v>
      </c>
      <c r="I802" s="7" t="s">
        <v>47</v>
      </c>
      <c r="J802" s="4">
        <f t="shared" si="43"/>
        <v>190</v>
      </c>
      <c r="K802" s="4">
        <v>5.6</v>
      </c>
    </row>
    <row r="803" ht="15.75" customHeight="1" spans="1:11">
      <c r="A803" s="2" t="s">
        <v>0</v>
      </c>
      <c r="B803" s="3" t="s">
        <v>1667</v>
      </c>
      <c r="C803" s="2" t="s">
        <v>9</v>
      </c>
      <c r="D803" s="2" t="s">
        <v>1592</v>
      </c>
      <c r="E803" s="7" t="s">
        <v>1578</v>
      </c>
      <c r="F803" s="2" t="s">
        <v>1668</v>
      </c>
      <c r="G803" s="3">
        <v>1</v>
      </c>
      <c r="H803" s="8" t="s">
        <v>31</v>
      </c>
      <c r="I803" s="7" t="s">
        <v>47</v>
      </c>
      <c r="J803" s="4">
        <f t="shared" si="43"/>
        <v>190</v>
      </c>
      <c r="K803" s="4">
        <v>5.6</v>
      </c>
    </row>
    <row r="804" ht="15.75" customHeight="1" spans="1:11">
      <c r="A804" s="2" t="s">
        <v>0</v>
      </c>
      <c r="B804" s="3" t="s">
        <v>1669</v>
      </c>
      <c r="C804" s="2" t="s">
        <v>9</v>
      </c>
      <c r="D804" s="2" t="s">
        <v>1592</v>
      </c>
      <c r="E804" s="7" t="s">
        <v>1578</v>
      </c>
      <c r="F804" s="2" t="s">
        <v>1670</v>
      </c>
      <c r="G804" s="3">
        <v>1</v>
      </c>
      <c r="H804" s="8" t="s">
        <v>39</v>
      </c>
      <c r="I804" s="7" t="s">
        <v>47</v>
      </c>
      <c r="J804" s="4">
        <f t="shared" si="43"/>
        <v>190</v>
      </c>
      <c r="K804" s="4">
        <v>5.6</v>
      </c>
    </row>
    <row r="805" ht="15.75" customHeight="1" spans="1:11">
      <c r="A805" s="2" t="s">
        <v>0</v>
      </c>
      <c r="B805" s="9" t="s">
        <v>1671</v>
      </c>
      <c r="C805" s="7" t="s">
        <v>1672</v>
      </c>
      <c r="D805" s="12" t="s">
        <v>1592</v>
      </c>
      <c r="E805" s="7" t="s">
        <v>770</v>
      </c>
      <c r="F805" s="7" t="s">
        <v>1673</v>
      </c>
      <c r="G805" s="3">
        <v>1</v>
      </c>
      <c r="H805" s="7" t="s">
        <v>15</v>
      </c>
      <c r="I805" s="2" t="s">
        <v>47</v>
      </c>
      <c r="J805" s="4">
        <f t="shared" si="43"/>
        <v>190</v>
      </c>
      <c r="K805" s="4">
        <v>5.6</v>
      </c>
    </row>
    <row r="806" ht="15.75" customHeight="1" spans="1:11">
      <c r="A806" s="2" t="s">
        <v>0</v>
      </c>
      <c r="B806" s="9" t="s">
        <v>1674</v>
      </c>
      <c r="C806" s="7" t="s">
        <v>1672</v>
      </c>
      <c r="D806" s="12" t="s">
        <v>1592</v>
      </c>
      <c r="E806" s="7" t="s">
        <v>770</v>
      </c>
      <c r="F806" s="7" t="s">
        <v>1675</v>
      </c>
      <c r="G806" s="3">
        <v>1</v>
      </c>
      <c r="H806" s="7" t="s">
        <v>15</v>
      </c>
      <c r="I806" s="2" t="s">
        <v>47</v>
      </c>
      <c r="J806" s="4">
        <f t="shared" si="43"/>
        <v>190</v>
      </c>
      <c r="K806" s="4">
        <v>5.6</v>
      </c>
    </row>
    <row r="807" ht="15.75" customHeight="1" spans="1:11">
      <c r="A807" s="2" t="s">
        <v>0</v>
      </c>
      <c r="B807" s="9" t="s">
        <v>1676</v>
      </c>
      <c r="C807" s="7" t="s">
        <v>1672</v>
      </c>
      <c r="D807" s="12" t="s">
        <v>1592</v>
      </c>
      <c r="E807" s="7" t="s">
        <v>770</v>
      </c>
      <c r="F807" s="7" t="s">
        <v>1677</v>
      </c>
      <c r="G807" s="3">
        <v>1</v>
      </c>
      <c r="H807" s="7" t="s">
        <v>15</v>
      </c>
      <c r="I807" s="2" t="s">
        <v>47</v>
      </c>
      <c r="J807" s="4">
        <f t="shared" si="43"/>
        <v>190</v>
      </c>
      <c r="K807" s="4">
        <v>5.6</v>
      </c>
    </row>
    <row r="808" ht="15.75" customHeight="1" spans="1:11">
      <c r="A808" s="2" t="s">
        <v>0</v>
      </c>
      <c r="B808" s="9" t="s">
        <v>1678</v>
      </c>
      <c r="C808" s="7" t="s">
        <v>1672</v>
      </c>
      <c r="D808" s="12" t="s">
        <v>1592</v>
      </c>
      <c r="E808" s="7" t="s">
        <v>770</v>
      </c>
      <c r="F808" s="7" t="s">
        <v>1679</v>
      </c>
      <c r="G808" s="3">
        <v>1</v>
      </c>
      <c r="H808" s="7" t="s">
        <v>15</v>
      </c>
      <c r="I808" s="2" t="s">
        <v>47</v>
      </c>
      <c r="J808" s="4">
        <f t="shared" si="43"/>
        <v>190</v>
      </c>
      <c r="K808" s="4">
        <v>5.6</v>
      </c>
    </row>
    <row r="809" ht="15.75" customHeight="1" spans="1:11">
      <c r="A809" s="2" t="s">
        <v>0</v>
      </c>
      <c r="B809" s="9" t="s">
        <v>1680</v>
      </c>
      <c r="C809" s="7" t="s">
        <v>1672</v>
      </c>
      <c r="D809" s="12" t="s">
        <v>1592</v>
      </c>
      <c r="E809" s="7" t="s">
        <v>770</v>
      </c>
      <c r="F809" s="7" t="s">
        <v>1681</v>
      </c>
      <c r="G809" s="3">
        <v>1</v>
      </c>
      <c r="H809" s="7" t="s">
        <v>15</v>
      </c>
      <c r="I809" s="2" t="s">
        <v>47</v>
      </c>
      <c r="J809" s="4">
        <f t="shared" si="43"/>
        <v>190</v>
      </c>
      <c r="K809" s="4">
        <v>5.6</v>
      </c>
    </row>
    <row r="810" ht="15.75" customHeight="1" spans="1:11">
      <c r="A810" s="2" t="s">
        <v>0</v>
      </c>
      <c r="B810" s="9" t="s">
        <v>1682</v>
      </c>
      <c r="C810" s="7" t="s">
        <v>1672</v>
      </c>
      <c r="D810" s="12" t="s">
        <v>1592</v>
      </c>
      <c r="E810" s="7" t="s">
        <v>770</v>
      </c>
      <c r="F810" s="7" t="s">
        <v>1683</v>
      </c>
      <c r="G810" s="3">
        <v>1</v>
      </c>
      <c r="H810" s="7" t="s">
        <v>15</v>
      </c>
      <c r="I810" s="2" t="s">
        <v>47</v>
      </c>
      <c r="J810" s="4">
        <f t="shared" si="43"/>
        <v>190</v>
      </c>
      <c r="K810" s="4">
        <v>5.6</v>
      </c>
    </row>
    <row r="811" ht="15.75" customHeight="1" spans="1:11">
      <c r="A811" s="2" t="s">
        <v>0</v>
      </c>
      <c r="B811" s="9" t="s">
        <v>1684</v>
      </c>
      <c r="C811" s="7" t="s">
        <v>2</v>
      </c>
      <c r="D811" s="12" t="s">
        <v>1592</v>
      </c>
      <c r="E811" s="7" t="s">
        <v>770</v>
      </c>
      <c r="F811" s="7" t="s">
        <v>1685</v>
      </c>
      <c r="G811" s="3">
        <v>1</v>
      </c>
      <c r="H811" s="7" t="s">
        <v>15</v>
      </c>
      <c r="I811" s="2" t="s">
        <v>47</v>
      </c>
      <c r="J811" s="4">
        <f t="shared" si="43"/>
        <v>190</v>
      </c>
      <c r="K811" s="4">
        <v>5.6</v>
      </c>
    </row>
    <row r="812" ht="15.75" customHeight="1" spans="1:11">
      <c r="A812" s="2" t="s">
        <v>0</v>
      </c>
      <c r="B812" s="9" t="s">
        <v>1686</v>
      </c>
      <c r="C812" s="7" t="s">
        <v>1672</v>
      </c>
      <c r="D812" s="12" t="s">
        <v>1592</v>
      </c>
      <c r="E812" s="7" t="s">
        <v>770</v>
      </c>
      <c r="F812" s="7" t="s">
        <v>1687</v>
      </c>
      <c r="G812" s="3">
        <v>1</v>
      </c>
      <c r="H812" s="7" t="s">
        <v>15</v>
      </c>
      <c r="I812" s="2" t="s">
        <v>47</v>
      </c>
      <c r="J812" s="4">
        <f t="shared" si="43"/>
        <v>190</v>
      </c>
      <c r="K812" s="4">
        <v>5.6</v>
      </c>
    </row>
    <row r="813" ht="15.75" customHeight="1" spans="1:11">
      <c r="A813" s="2" t="s">
        <v>0</v>
      </c>
      <c r="B813" s="30" t="s">
        <v>1688</v>
      </c>
      <c r="C813" s="31" t="s">
        <v>9</v>
      </c>
      <c r="D813" s="2" t="s">
        <v>1592</v>
      </c>
      <c r="E813" s="7" t="s">
        <v>1578</v>
      </c>
      <c r="F813" s="2" t="s">
        <v>1689</v>
      </c>
      <c r="G813" s="3">
        <v>2</v>
      </c>
      <c r="H813" s="2" t="s">
        <v>19</v>
      </c>
      <c r="I813" s="2" t="s">
        <v>47</v>
      </c>
      <c r="J813" s="4">
        <f t="shared" si="43"/>
        <v>380</v>
      </c>
      <c r="K813" s="4">
        <v>5.6</v>
      </c>
    </row>
    <row r="814" ht="15.75" customHeight="1" spans="1:11">
      <c r="A814" s="2" t="s">
        <v>0</v>
      </c>
      <c r="B814" s="3" t="s">
        <v>1690</v>
      </c>
      <c r="C814" s="2" t="s">
        <v>440</v>
      </c>
      <c r="D814" s="2" t="s">
        <v>1592</v>
      </c>
      <c r="E814" s="7" t="s">
        <v>1578</v>
      </c>
      <c r="F814" s="2" t="s">
        <v>1691</v>
      </c>
      <c r="G814" s="3">
        <v>2</v>
      </c>
      <c r="H814" s="2" t="s">
        <v>19</v>
      </c>
      <c r="I814" s="2" t="s">
        <v>47</v>
      </c>
      <c r="J814" s="4">
        <f t="shared" si="43"/>
        <v>380</v>
      </c>
      <c r="K814" s="4">
        <v>5.6</v>
      </c>
    </row>
    <row r="815" ht="15.75" customHeight="1" spans="1:11">
      <c r="A815" s="2" t="s">
        <v>0</v>
      </c>
      <c r="B815" s="3" t="s">
        <v>1692</v>
      </c>
      <c r="C815" s="2" t="s">
        <v>9</v>
      </c>
      <c r="D815" s="2" t="s">
        <v>1592</v>
      </c>
      <c r="E815" s="7" t="s">
        <v>1578</v>
      </c>
      <c r="F815" s="2" t="s">
        <v>1693</v>
      </c>
      <c r="G815" s="3">
        <v>2</v>
      </c>
      <c r="H815" s="2" t="s">
        <v>31</v>
      </c>
      <c r="I815" s="2" t="s">
        <v>47</v>
      </c>
      <c r="J815" s="4">
        <f t="shared" si="43"/>
        <v>380</v>
      </c>
      <c r="K815" s="4">
        <v>5.6</v>
      </c>
    </row>
    <row r="816" ht="15.75" customHeight="1" spans="1:11">
      <c r="A816" s="2" t="s">
        <v>0</v>
      </c>
      <c r="B816" s="3" t="s">
        <v>1694</v>
      </c>
      <c r="C816" s="8" t="s">
        <v>9</v>
      </c>
      <c r="D816" s="2" t="s">
        <v>1592</v>
      </c>
      <c r="E816" s="7" t="s">
        <v>1578</v>
      </c>
      <c r="F816" s="2" t="s">
        <v>1695</v>
      </c>
      <c r="G816" s="3">
        <v>1</v>
      </c>
      <c r="H816" s="8" t="s">
        <v>11</v>
      </c>
      <c r="I816" s="7" t="s">
        <v>47</v>
      </c>
      <c r="J816" s="4">
        <f t="shared" si="43"/>
        <v>190</v>
      </c>
      <c r="K816" s="4">
        <v>5.6</v>
      </c>
    </row>
    <row r="817" ht="15.75" customHeight="1" spans="1:11">
      <c r="A817" s="2" t="s">
        <v>0</v>
      </c>
      <c r="B817" s="3" t="s">
        <v>1696</v>
      </c>
      <c r="C817" s="2" t="s">
        <v>9</v>
      </c>
      <c r="D817" s="2" t="s">
        <v>1592</v>
      </c>
      <c r="E817" s="7" t="s">
        <v>1578</v>
      </c>
      <c r="F817" s="2" t="s">
        <v>1697</v>
      </c>
      <c r="G817" s="3">
        <v>1</v>
      </c>
      <c r="H817" s="2" t="s">
        <v>19</v>
      </c>
      <c r="I817" s="2" t="s">
        <v>47</v>
      </c>
      <c r="J817" s="4">
        <f t="shared" si="43"/>
        <v>190</v>
      </c>
      <c r="K817" s="4">
        <v>5.6</v>
      </c>
    </row>
    <row r="818" ht="15.75" customHeight="1" spans="1:11">
      <c r="A818" s="2" t="s">
        <v>0</v>
      </c>
      <c r="B818" s="10" t="s">
        <v>1698</v>
      </c>
      <c r="C818" s="11" t="s">
        <v>9</v>
      </c>
      <c r="D818" s="12" t="s">
        <v>1592</v>
      </c>
      <c r="E818" s="7" t="s">
        <v>770</v>
      </c>
      <c r="F818" s="11" t="s">
        <v>1699</v>
      </c>
      <c r="G818" s="3">
        <v>1</v>
      </c>
      <c r="H818" s="11" t="s">
        <v>31</v>
      </c>
      <c r="I818" s="17" t="s">
        <v>47</v>
      </c>
      <c r="J818" s="4">
        <f t="shared" si="43"/>
        <v>190</v>
      </c>
      <c r="K818" s="4">
        <v>5.6</v>
      </c>
    </row>
    <row r="819" ht="15.75" customHeight="1" spans="1:11">
      <c r="A819" s="2" t="s">
        <v>0</v>
      </c>
      <c r="B819" s="18" t="s">
        <v>1700</v>
      </c>
      <c r="C819" s="19" t="s">
        <v>9</v>
      </c>
      <c r="D819" s="12" t="s">
        <v>1592</v>
      </c>
      <c r="E819" s="7" t="s">
        <v>770</v>
      </c>
      <c r="F819" s="19" t="s">
        <v>1701</v>
      </c>
      <c r="G819" s="3">
        <v>1</v>
      </c>
      <c r="H819" s="19" t="s">
        <v>149</v>
      </c>
      <c r="I819" s="37" t="s">
        <v>47</v>
      </c>
      <c r="J819" s="4">
        <f t="shared" si="43"/>
        <v>190</v>
      </c>
      <c r="K819" s="4">
        <v>5.6</v>
      </c>
    </row>
    <row r="820" ht="15.75" customHeight="1" spans="1:11">
      <c r="A820" s="2" t="s">
        <v>0</v>
      </c>
      <c r="B820" s="10" t="s">
        <v>1702</v>
      </c>
      <c r="C820" s="11" t="s">
        <v>9</v>
      </c>
      <c r="D820" s="12" t="s">
        <v>1592</v>
      </c>
      <c r="E820" s="7" t="s">
        <v>770</v>
      </c>
      <c r="F820" s="32" t="s">
        <v>1703</v>
      </c>
      <c r="G820" s="3">
        <v>1</v>
      </c>
      <c r="H820" s="11" t="s">
        <v>235</v>
      </c>
      <c r="I820" s="22" t="s">
        <v>47</v>
      </c>
      <c r="J820" s="4">
        <f t="shared" si="43"/>
        <v>190</v>
      </c>
      <c r="K820" s="4">
        <v>5.6</v>
      </c>
    </row>
    <row r="821" ht="15.75" customHeight="1" spans="1:11">
      <c r="A821" s="2" t="s">
        <v>0</v>
      </c>
      <c r="B821" s="10" t="s">
        <v>1704</v>
      </c>
      <c r="C821" s="11" t="s">
        <v>9</v>
      </c>
      <c r="D821" s="12" t="s">
        <v>1592</v>
      </c>
      <c r="E821" s="7" t="s">
        <v>770</v>
      </c>
      <c r="F821" s="11" t="s">
        <v>1705</v>
      </c>
      <c r="G821" s="3">
        <v>1</v>
      </c>
      <c r="H821" s="11" t="s">
        <v>31</v>
      </c>
      <c r="I821" s="22" t="s">
        <v>47</v>
      </c>
      <c r="J821" s="4">
        <f t="shared" si="43"/>
        <v>190</v>
      </c>
      <c r="K821" s="4">
        <v>5.6</v>
      </c>
    </row>
    <row r="822" ht="15.75" customHeight="1" spans="1:11">
      <c r="A822" s="2" t="s">
        <v>0</v>
      </c>
      <c r="B822" s="10" t="s">
        <v>159</v>
      </c>
      <c r="C822" s="11"/>
      <c r="D822" s="12" t="s">
        <v>1592</v>
      </c>
      <c r="E822" s="7" t="s">
        <v>770</v>
      </c>
      <c r="F822" s="11" t="s">
        <v>1706</v>
      </c>
      <c r="G822" s="3">
        <v>1</v>
      </c>
      <c r="H822" s="11" t="s">
        <v>31</v>
      </c>
      <c r="I822" s="17" t="s">
        <v>47</v>
      </c>
      <c r="J822" s="4">
        <f t="shared" si="43"/>
        <v>190</v>
      </c>
      <c r="K822" s="4">
        <v>5.6</v>
      </c>
    </row>
    <row r="823" ht="15.75" customHeight="1" spans="1:11">
      <c r="A823" s="2" t="s">
        <v>0</v>
      </c>
      <c r="B823" s="10" t="s">
        <v>1707</v>
      </c>
      <c r="C823" s="11" t="s">
        <v>9</v>
      </c>
      <c r="D823" s="12" t="s">
        <v>1592</v>
      </c>
      <c r="E823" s="7" t="s">
        <v>770</v>
      </c>
      <c r="F823" s="11" t="s">
        <v>1708</v>
      </c>
      <c r="G823" s="3">
        <v>1</v>
      </c>
      <c r="H823" s="11" t="s">
        <v>31</v>
      </c>
      <c r="I823" s="17" t="s">
        <v>47</v>
      </c>
      <c r="J823" s="4">
        <f t="shared" si="43"/>
        <v>190</v>
      </c>
      <c r="K823" s="4">
        <v>5.6</v>
      </c>
    </row>
    <row r="824" ht="15.75" customHeight="1" spans="1:11">
      <c r="A824" s="2" t="s">
        <v>0</v>
      </c>
      <c r="B824" s="10" t="s">
        <v>1709</v>
      </c>
      <c r="C824" s="11" t="s">
        <v>9</v>
      </c>
      <c r="D824" s="12" t="s">
        <v>1592</v>
      </c>
      <c r="E824" s="7" t="s">
        <v>770</v>
      </c>
      <c r="F824" s="11" t="s">
        <v>1710</v>
      </c>
      <c r="G824" s="3">
        <v>1</v>
      </c>
      <c r="H824" s="11" t="s">
        <v>28</v>
      </c>
      <c r="I824" s="17" t="s">
        <v>47</v>
      </c>
      <c r="J824" s="4">
        <f t="shared" si="43"/>
        <v>190</v>
      </c>
      <c r="K824" s="4">
        <v>5.6</v>
      </c>
    </row>
    <row r="825" ht="15.75" customHeight="1" spans="1:11">
      <c r="A825" s="2" t="s">
        <v>0</v>
      </c>
      <c r="B825" s="10" t="s">
        <v>1711</v>
      </c>
      <c r="C825" s="11" t="s">
        <v>9</v>
      </c>
      <c r="D825" s="12" t="s">
        <v>1592</v>
      </c>
      <c r="E825" s="7" t="s">
        <v>770</v>
      </c>
      <c r="F825" s="11" t="s">
        <v>1712</v>
      </c>
      <c r="G825" s="3">
        <v>1</v>
      </c>
      <c r="H825" s="11" t="s">
        <v>39</v>
      </c>
      <c r="I825" s="17" t="s">
        <v>47</v>
      </c>
      <c r="J825" s="4">
        <f t="shared" si="43"/>
        <v>190</v>
      </c>
      <c r="K825" s="4">
        <v>5.6</v>
      </c>
    </row>
    <row r="826" ht="15.75" customHeight="1" spans="1:11">
      <c r="A826" s="2" t="s">
        <v>0</v>
      </c>
      <c r="B826" s="10" t="s">
        <v>1713</v>
      </c>
      <c r="C826" s="11" t="s">
        <v>9</v>
      </c>
      <c r="D826" s="12" t="s">
        <v>1592</v>
      </c>
      <c r="E826" s="7" t="s">
        <v>770</v>
      </c>
      <c r="F826" s="11" t="s">
        <v>1714</v>
      </c>
      <c r="G826" s="3">
        <v>1</v>
      </c>
      <c r="H826" s="11" t="s">
        <v>39</v>
      </c>
      <c r="I826" s="17" t="s">
        <v>47</v>
      </c>
      <c r="J826" s="4">
        <f t="shared" si="43"/>
        <v>190</v>
      </c>
      <c r="K826" s="4">
        <v>5.6</v>
      </c>
    </row>
    <row r="827" ht="15.75" customHeight="1" spans="1:11">
      <c r="A827" s="2" t="s">
        <v>0</v>
      </c>
      <c r="B827" s="10" t="s">
        <v>1715</v>
      </c>
      <c r="C827" s="11" t="s">
        <v>9</v>
      </c>
      <c r="D827" s="12" t="s">
        <v>1592</v>
      </c>
      <c r="E827" s="7" t="s">
        <v>770</v>
      </c>
      <c r="F827" s="11" t="s">
        <v>1716</v>
      </c>
      <c r="G827" s="3">
        <v>1</v>
      </c>
      <c r="H827" s="11" t="s">
        <v>31</v>
      </c>
      <c r="I827" s="17" t="s">
        <v>47</v>
      </c>
      <c r="J827" s="4">
        <f t="shared" si="43"/>
        <v>190</v>
      </c>
      <c r="K827" s="4">
        <v>5.6</v>
      </c>
    </row>
    <row r="828" ht="15.75" customHeight="1" spans="1:11">
      <c r="A828" s="2" t="s">
        <v>0</v>
      </c>
      <c r="B828" s="10" t="s">
        <v>1717</v>
      </c>
      <c r="C828" s="11" t="s">
        <v>9</v>
      </c>
      <c r="D828" s="12" t="s">
        <v>1592</v>
      </c>
      <c r="E828" s="7" t="s">
        <v>770</v>
      </c>
      <c r="F828" s="11" t="s">
        <v>1718</v>
      </c>
      <c r="G828" s="3">
        <v>1</v>
      </c>
      <c r="H828" s="11" t="s">
        <v>39</v>
      </c>
      <c r="I828" s="17" t="s">
        <v>47</v>
      </c>
      <c r="J828" s="4">
        <f t="shared" si="43"/>
        <v>190</v>
      </c>
      <c r="K828" s="4">
        <v>5.6</v>
      </c>
    </row>
    <row r="829" ht="15.75" customHeight="1" spans="1:11">
      <c r="A829" s="2" t="s">
        <v>0</v>
      </c>
      <c r="B829" s="10" t="s">
        <v>1719</v>
      </c>
      <c r="C829" s="11" t="s">
        <v>9</v>
      </c>
      <c r="D829" s="12" t="s">
        <v>1592</v>
      </c>
      <c r="E829" s="7" t="s">
        <v>770</v>
      </c>
      <c r="F829" s="11" t="s">
        <v>1720</v>
      </c>
      <c r="G829" s="3">
        <v>1</v>
      </c>
      <c r="H829" s="11" t="s">
        <v>103</v>
      </c>
      <c r="I829" s="17" t="s">
        <v>47</v>
      </c>
      <c r="J829" s="4">
        <f t="shared" si="43"/>
        <v>190</v>
      </c>
      <c r="K829" s="4">
        <v>5.6</v>
      </c>
    </row>
    <row r="830" ht="15.75" customHeight="1" spans="1:11">
      <c r="A830" s="2" t="s">
        <v>0</v>
      </c>
      <c r="B830" s="10" t="s">
        <v>1721</v>
      </c>
      <c r="C830" s="11" t="s">
        <v>9</v>
      </c>
      <c r="D830" s="12" t="s">
        <v>1592</v>
      </c>
      <c r="E830" s="7" t="s">
        <v>770</v>
      </c>
      <c r="F830" s="11" t="s">
        <v>1722</v>
      </c>
      <c r="G830" s="3">
        <v>1</v>
      </c>
      <c r="H830" s="11" t="s">
        <v>31</v>
      </c>
      <c r="I830" s="17" t="s">
        <v>47</v>
      </c>
      <c r="J830" s="4">
        <f t="shared" si="43"/>
        <v>190</v>
      </c>
      <c r="K830" s="4">
        <v>5.6</v>
      </c>
    </row>
    <row r="831" ht="15.75" customHeight="1" spans="1:11">
      <c r="A831" s="2" t="s">
        <v>0</v>
      </c>
      <c r="B831" s="10" t="s">
        <v>1723</v>
      </c>
      <c r="C831" s="11" t="s">
        <v>9</v>
      </c>
      <c r="D831" s="12" t="s">
        <v>1592</v>
      </c>
      <c r="E831" s="7" t="s">
        <v>770</v>
      </c>
      <c r="F831" s="11" t="s">
        <v>1724</v>
      </c>
      <c r="G831" s="3">
        <v>1</v>
      </c>
      <c r="H831" s="11" t="s">
        <v>31</v>
      </c>
      <c r="I831" s="17" t="s">
        <v>47</v>
      </c>
      <c r="J831" s="4">
        <f t="shared" si="43"/>
        <v>190</v>
      </c>
      <c r="K831" s="4">
        <v>5.6</v>
      </c>
    </row>
    <row r="832" ht="15.75" customHeight="1" spans="1:11">
      <c r="A832" s="2" t="s">
        <v>0</v>
      </c>
      <c r="B832" s="10" t="s">
        <v>1725</v>
      </c>
      <c r="C832" s="11" t="s">
        <v>9</v>
      </c>
      <c r="D832" s="12" t="s">
        <v>1592</v>
      </c>
      <c r="E832" s="7" t="s">
        <v>770</v>
      </c>
      <c r="F832" s="11" t="s">
        <v>1726</v>
      </c>
      <c r="G832" s="3">
        <v>1</v>
      </c>
      <c r="H832" s="11" t="s">
        <v>39</v>
      </c>
      <c r="I832" s="17" t="s">
        <v>47</v>
      </c>
      <c r="J832" s="4">
        <f t="shared" si="43"/>
        <v>190</v>
      </c>
      <c r="K832" s="4">
        <v>5.6</v>
      </c>
    </row>
    <row r="833" ht="15.75" customHeight="1" spans="1:11">
      <c r="A833" s="2" t="s">
        <v>0</v>
      </c>
      <c r="B833" s="10" t="s">
        <v>1727</v>
      </c>
      <c r="C833" s="11" t="s">
        <v>9</v>
      </c>
      <c r="D833" s="12" t="s">
        <v>1592</v>
      </c>
      <c r="E833" s="7" t="s">
        <v>770</v>
      </c>
      <c r="F833" s="11" t="s">
        <v>1728</v>
      </c>
      <c r="G833" s="3">
        <v>1</v>
      </c>
      <c r="H833" s="11" t="s">
        <v>103</v>
      </c>
      <c r="I833" s="17" t="s">
        <v>47</v>
      </c>
      <c r="J833" s="4">
        <f t="shared" si="43"/>
        <v>190</v>
      </c>
      <c r="K833" s="4">
        <v>5.6</v>
      </c>
    </row>
    <row r="834" ht="15.75" customHeight="1" spans="1:11">
      <c r="A834" s="2" t="s">
        <v>0</v>
      </c>
      <c r="B834" s="10" t="s">
        <v>1729</v>
      </c>
      <c r="C834" s="11" t="s">
        <v>9</v>
      </c>
      <c r="D834" s="12" t="s">
        <v>1592</v>
      </c>
      <c r="E834" s="7" t="s">
        <v>770</v>
      </c>
      <c r="F834" s="11" t="s">
        <v>1730</v>
      </c>
      <c r="G834" s="3">
        <v>1</v>
      </c>
      <c r="H834" s="11" t="s">
        <v>182</v>
      </c>
      <c r="I834" s="17" t="s">
        <v>47</v>
      </c>
      <c r="J834" s="4">
        <f t="shared" si="43"/>
        <v>190</v>
      </c>
      <c r="K834" s="4">
        <v>5.6</v>
      </c>
    </row>
    <row r="835" ht="15.75" customHeight="1" spans="1:11">
      <c r="A835" s="2" t="s">
        <v>0</v>
      </c>
      <c r="B835" s="18" t="s">
        <v>1731</v>
      </c>
      <c r="C835" s="19" t="s">
        <v>9</v>
      </c>
      <c r="D835" s="12" t="s">
        <v>1592</v>
      </c>
      <c r="E835" s="7" t="s">
        <v>770</v>
      </c>
      <c r="F835" s="19" t="s">
        <v>1732</v>
      </c>
      <c r="G835" s="3">
        <v>1</v>
      </c>
      <c r="H835" s="19" t="s">
        <v>39</v>
      </c>
      <c r="I835" s="22" t="s">
        <v>47</v>
      </c>
      <c r="J835" s="4">
        <f t="shared" si="43"/>
        <v>190</v>
      </c>
      <c r="K835" s="4">
        <v>5.6</v>
      </c>
    </row>
    <row r="836" ht="15.75" customHeight="1" spans="1:11">
      <c r="A836" s="2" t="s">
        <v>0</v>
      </c>
      <c r="B836" s="18" t="s">
        <v>1733</v>
      </c>
      <c r="C836" s="19" t="s">
        <v>9</v>
      </c>
      <c r="D836" s="12" t="s">
        <v>1592</v>
      </c>
      <c r="E836" s="7" t="s">
        <v>770</v>
      </c>
      <c r="F836" s="19" t="s">
        <v>1734</v>
      </c>
      <c r="G836" s="3">
        <v>1</v>
      </c>
      <c r="H836" s="19" t="s">
        <v>39</v>
      </c>
      <c r="I836" s="22" t="s">
        <v>47</v>
      </c>
      <c r="J836" s="4">
        <f t="shared" si="43"/>
        <v>190</v>
      </c>
      <c r="K836" s="4">
        <v>5.6</v>
      </c>
    </row>
    <row r="837" ht="15.75" customHeight="1" spans="1:11">
      <c r="A837" s="2" t="s">
        <v>0</v>
      </c>
      <c r="B837" s="3" t="s">
        <v>1735</v>
      </c>
      <c r="C837" s="2" t="s">
        <v>9</v>
      </c>
      <c r="D837" s="2" t="s">
        <v>1736</v>
      </c>
      <c r="E837" s="7" t="s">
        <v>1737</v>
      </c>
      <c r="F837" s="2" t="s">
        <v>1738</v>
      </c>
      <c r="G837" s="3">
        <v>1</v>
      </c>
      <c r="H837" s="2" t="s">
        <v>31</v>
      </c>
      <c r="I837" s="2" t="s">
        <v>16</v>
      </c>
      <c r="J837" s="4">
        <f>G837*310</f>
        <v>310</v>
      </c>
      <c r="K837" s="4">
        <v>5.6</v>
      </c>
    </row>
    <row r="838" ht="15.75" customHeight="1" spans="1:11">
      <c r="A838" s="2" t="s">
        <v>0</v>
      </c>
      <c r="B838" s="3" t="s">
        <v>1739</v>
      </c>
      <c r="C838" s="8" t="s">
        <v>9</v>
      </c>
      <c r="D838" s="2" t="s">
        <v>1736</v>
      </c>
      <c r="E838" s="7" t="s">
        <v>1737</v>
      </c>
      <c r="F838" s="8" t="s">
        <v>1740</v>
      </c>
      <c r="G838" s="8">
        <v>1</v>
      </c>
      <c r="H838" s="8" t="s">
        <v>39</v>
      </c>
      <c r="I838" s="8" t="s">
        <v>16</v>
      </c>
      <c r="J838" s="4">
        <f>G838*310</f>
        <v>310</v>
      </c>
      <c r="K838" s="4">
        <v>5.6</v>
      </c>
    </row>
    <row r="839" ht="15.75" customHeight="1" spans="1:11">
      <c r="A839" s="2" t="s">
        <v>0</v>
      </c>
      <c r="B839" s="3" t="s">
        <v>1741</v>
      </c>
      <c r="C839" s="2" t="s">
        <v>62</v>
      </c>
      <c r="D839" s="2" t="s">
        <v>1736</v>
      </c>
      <c r="E839" s="7" t="s">
        <v>1737</v>
      </c>
      <c r="F839" s="2" t="s">
        <v>1742</v>
      </c>
      <c r="G839" s="3">
        <v>1</v>
      </c>
      <c r="H839" s="2" t="s">
        <v>31</v>
      </c>
      <c r="I839" s="2" t="s">
        <v>47</v>
      </c>
      <c r="J839" s="4">
        <f>G839*190</f>
        <v>190</v>
      </c>
      <c r="K839" s="4">
        <v>5.6</v>
      </c>
    </row>
    <row r="840" ht="15.75" customHeight="1" spans="1:11">
      <c r="A840" s="2" t="s">
        <v>0</v>
      </c>
      <c r="B840" s="3" t="s">
        <v>1743</v>
      </c>
      <c r="C840" s="2" t="s">
        <v>390</v>
      </c>
      <c r="D840" s="2" t="s">
        <v>1736</v>
      </c>
      <c r="E840" s="7" t="s">
        <v>1737</v>
      </c>
      <c r="F840" s="2" t="s">
        <v>1744</v>
      </c>
      <c r="G840" s="3">
        <v>1</v>
      </c>
      <c r="H840" s="2" t="s">
        <v>1745</v>
      </c>
      <c r="I840" s="2" t="s">
        <v>47</v>
      </c>
      <c r="J840" s="4">
        <f>G840*190</f>
        <v>190</v>
      </c>
      <c r="K840" s="4">
        <v>5.6</v>
      </c>
    </row>
    <row r="841" ht="15.75" customHeight="1" spans="1:11">
      <c r="A841" s="2" t="s">
        <v>0</v>
      </c>
      <c r="B841" s="3" t="s">
        <v>1746</v>
      </c>
      <c r="C841" s="8" t="s">
        <v>9</v>
      </c>
      <c r="D841" s="2" t="s">
        <v>1736</v>
      </c>
      <c r="E841" s="7" t="s">
        <v>1737</v>
      </c>
      <c r="F841" s="2" t="s">
        <v>1747</v>
      </c>
      <c r="G841" s="3">
        <v>1</v>
      </c>
      <c r="H841" s="8" t="s">
        <v>31</v>
      </c>
      <c r="I841" s="7" t="s">
        <v>47</v>
      </c>
      <c r="J841" s="4">
        <f>G841*190</f>
        <v>190</v>
      </c>
      <c r="K841" s="4">
        <v>5.6</v>
      </c>
    </row>
    <row r="842" ht="15.75" customHeight="1" spans="1:11">
      <c r="A842" s="2" t="s">
        <v>0</v>
      </c>
      <c r="B842" s="3" t="s">
        <v>1739</v>
      </c>
      <c r="C842" s="8" t="s">
        <v>9</v>
      </c>
      <c r="D842" s="2" t="s">
        <v>1736</v>
      </c>
      <c r="E842" s="7" t="s">
        <v>1737</v>
      </c>
      <c r="F842" s="2" t="s">
        <v>1748</v>
      </c>
      <c r="G842" s="3">
        <v>1</v>
      </c>
      <c r="H842" s="8" t="s">
        <v>31</v>
      </c>
      <c r="I842" s="7" t="s">
        <v>47</v>
      </c>
      <c r="J842" s="4">
        <f>G842*190</f>
        <v>190</v>
      </c>
      <c r="K842" s="4">
        <v>5.6</v>
      </c>
    </row>
    <row r="843" ht="15.75" customHeight="1" spans="1:11">
      <c r="A843" s="2" t="s">
        <v>0</v>
      </c>
      <c r="B843" s="3" t="s">
        <v>1749</v>
      </c>
      <c r="C843" s="2" t="s">
        <v>9</v>
      </c>
      <c r="D843" s="2" t="s">
        <v>1736</v>
      </c>
      <c r="E843" s="7" t="s">
        <v>1737</v>
      </c>
      <c r="F843" s="2" t="s">
        <v>1750</v>
      </c>
      <c r="G843" s="3">
        <v>1</v>
      </c>
      <c r="H843" s="2" t="s">
        <v>39</v>
      </c>
      <c r="I843" s="2" t="s">
        <v>47</v>
      </c>
      <c r="J843" s="4">
        <f>G843*190</f>
        <v>190</v>
      </c>
      <c r="K843" s="4">
        <v>5.6</v>
      </c>
    </row>
    <row r="844" ht="15.75" customHeight="1" spans="1:11">
      <c r="A844" s="2" t="s">
        <v>0</v>
      </c>
      <c r="B844" s="3" t="s">
        <v>1751</v>
      </c>
      <c r="C844" s="2" t="s">
        <v>305</v>
      </c>
      <c r="D844" s="2" t="s">
        <v>1752</v>
      </c>
      <c r="E844" s="7" t="s">
        <v>1737</v>
      </c>
      <c r="F844" s="2" t="s">
        <v>1753</v>
      </c>
      <c r="G844" s="3">
        <v>1</v>
      </c>
      <c r="H844" s="2" t="s">
        <v>31</v>
      </c>
      <c r="I844" s="2" t="s">
        <v>16</v>
      </c>
      <c r="J844" s="4">
        <f>G844*310</f>
        <v>310</v>
      </c>
      <c r="K844" s="4">
        <v>5.6</v>
      </c>
    </row>
    <row r="845" ht="15.75" customHeight="1" spans="1:11">
      <c r="A845" s="2" t="s">
        <v>0</v>
      </c>
      <c r="B845" s="3" t="s">
        <v>204</v>
      </c>
      <c r="C845" s="8" t="s">
        <v>9</v>
      </c>
      <c r="D845" s="2" t="s">
        <v>1752</v>
      </c>
      <c r="E845" s="7" t="s">
        <v>1737</v>
      </c>
      <c r="F845" s="8" t="s">
        <v>1754</v>
      </c>
      <c r="G845" s="3">
        <v>1</v>
      </c>
      <c r="H845" s="8" t="s">
        <v>31</v>
      </c>
      <c r="I845" s="7" t="s">
        <v>16</v>
      </c>
      <c r="J845" s="4">
        <f>G845*310</f>
        <v>310</v>
      </c>
      <c r="K845" s="4">
        <v>5.6</v>
      </c>
    </row>
    <row r="846" ht="15.75" customHeight="1" spans="1:11">
      <c r="A846" s="2" t="s">
        <v>0</v>
      </c>
      <c r="B846" s="3" t="s">
        <v>1749</v>
      </c>
      <c r="C846" s="8" t="s">
        <v>9</v>
      </c>
      <c r="D846" s="8" t="s">
        <v>1752</v>
      </c>
      <c r="E846" s="7" t="s">
        <v>1737</v>
      </c>
      <c r="F846" s="23" t="s">
        <v>1755</v>
      </c>
      <c r="G846" s="3">
        <v>1</v>
      </c>
      <c r="H846" s="2" t="s">
        <v>445</v>
      </c>
      <c r="I846" s="2" t="s">
        <v>88</v>
      </c>
      <c r="J846" s="4">
        <f>G846*355</f>
        <v>355</v>
      </c>
      <c r="K846" s="4">
        <v>5.6</v>
      </c>
    </row>
    <row r="847" ht="15.75" customHeight="1" spans="1:11">
      <c r="A847" s="2" t="s">
        <v>0</v>
      </c>
      <c r="B847" s="3" t="s">
        <v>1756</v>
      </c>
      <c r="C847" s="2" t="s">
        <v>9</v>
      </c>
      <c r="D847" s="2" t="s">
        <v>1752</v>
      </c>
      <c r="E847" s="7" t="s">
        <v>1737</v>
      </c>
      <c r="F847" s="2" t="s">
        <v>1757</v>
      </c>
      <c r="G847" s="3">
        <v>1</v>
      </c>
      <c r="H847" s="2" t="s">
        <v>39</v>
      </c>
      <c r="I847" s="2" t="s">
        <v>7</v>
      </c>
      <c r="J847" s="4">
        <f>G847*210</f>
        <v>210</v>
      </c>
      <c r="K847" s="4">
        <v>5.6</v>
      </c>
    </row>
    <row r="848" ht="15.75" customHeight="1" spans="1:11">
      <c r="A848" s="2" t="s">
        <v>0</v>
      </c>
      <c r="B848" s="3" t="s">
        <v>1758</v>
      </c>
      <c r="C848" s="2" t="s">
        <v>9</v>
      </c>
      <c r="D848" s="2" t="s">
        <v>1752</v>
      </c>
      <c r="E848" s="7" t="s">
        <v>1737</v>
      </c>
      <c r="F848" s="2" t="s">
        <v>1759</v>
      </c>
      <c r="G848" s="3">
        <v>1</v>
      </c>
      <c r="H848" s="2" t="s">
        <v>31</v>
      </c>
      <c r="I848" s="2" t="s">
        <v>47</v>
      </c>
      <c r="J848" s="4">
        <f t="shared" ref="J848:J862" si="44">G848*190</f>
        <v>190</v>
      </c>
      <c r="K848" s="4">
        <v>5.6</v>
      </c>
    </row>
    <row r="849" ht="15.75" customHeight="1" spans="1:11">
      <c r="A849" s="2" t="s">
        <v>0</v>
      </c>
      <c r="B849" s="3" t="s">
        <v>1760</v>
      </c>
      <c r="C849" s="8" t="s">
        <v>9</v>
      </c>
      <c r="D849" s="8" t="s">
        <v>1752</v>
      </c>
      <c r="E849" s="7" t="s">
        <v>1737</v>
      </c>
      <c r="F849" s="23" t="s">
        <v>1761</v>
      </c>
      <c r="G849" s="3">
        <v>1</v>
      </c>
      <c r="H849" s="2" t="s">
        <v>31</v>
      </c>
      <c r="I849" s="2" t="s">
        <v>47</v>
      </c>
      <c r="J849" s="4">
        <f t="shared" si="44"/>
        <v>190</v>
      </c>
      <c r="K849" s="4">
        <v>5.6</v>
      </c>
    </row>
    <row r="850" ht="15.75" customHeight="1" spans="1:11">
      <c r="A850" s="2" t="s">
        <v>0</v>
      </c>
      <c r="B850" s="3" t="s">
        <v>1762</v>
      </c>
      <c r="C850" s="8" t="s">
        <v>9</v>
      </c>
      <c r="D850" s="8" t="s">
        <v>1752</v>
      </c>
      <c r="E850" s="7" t="s">
        <v>1737</v>
      </c>
      <c r="F850" s="23" t="s">
        <v>1763</v>
      </c>
      <c r="G850" s="3">
        <v>1</v>
      </c>
      <c r="H850" s="2" t="s">
        <v>953</v>
      </c>
      <c r="I850" s="2" t="s">
        <v>47</v>
      </c>
      <c r="J850" s="4">
        <f t="shared" si="44"/>
        <v>190</v>
      </c>
      <c r="K850" s="4">
        <v>5.6</v>
      </c>
    </row>
    <row r="851" ht="15.75" customHeight="1" spans="1:11">
      <c r="A851" s="2" t="s">
        <v>0</v>
      </c>
      <c r="B851" s="3" t="s">
        <v>1764</v>
      </c>
      <c r="C851" s="2" t="s">
        <v>62</v>
      </c>
      <c r="D851" s="2" t="s">
        <v>1752</v>
      </c>
      <c r="E851" s="7" t="s">
        <v>1737</v>
      </c>
      <c r="F851" s="23" t="s">
        <v>1765</v>
      </c>
      <c r="G851" s="3">
        <v>1</v>
      </c>
      <c r="H851" s="2" t="s">
        <v>39</v>
      </c>
      <c r="I851" s="2" t="s">
        <v>47</v>
      </c>
      <c r="J851" s="4">
        <f t="shared" si="44"/>
        <v>190</v>
      </c>
      <c r="K851" s="4">
        <v>5.6</v>
      </c>
    </row>
    <row r="852" ht="15.75" customHeight="1" spans="1:11">
      <c r="A852" s="2" t="s">
        <v>0</v>
      </c>
      <c r="B852" s="9" t="s">
        <v>159</v>
      </c>
      <c r="C852" s="7"/>
      <c r="D852" s="2" t="s">
        <v>1752</v>
      </c>
      <c r="E852" s="7" t="s">
        <v>1737</v>
      </c>
      <c r="F852" s="7" t="s">
        <v>1766</v>
      </c>
      <c r="G852" s="3">
        <v>1</v>
      </c>
      <c r="H852" s="7" t="s">
        <v>31</v>
      </c>
      <c r="I852" s="2" t="s">
        <v>47</v>
      </c>
      <c r="J852" s="4">
        <f t="shared" si="44"/>
        <v>190</v>
      </c>
      <c r="K852" s="4">
        <v>5.6</v>
      </c>
    </row>
    <row r="853" ht="15.75" customHeight="1" spans="1:11">
      <c r="A853" s="2" t="s">
        <v>0</v>
      </c>
      <c r="B853" s="9" t="s">
        <v>159</v>
      </c>
      <c r="C853" s="7"/>
      <c r="D853" s="2" t="s">
        <v>1752</v>
      </c>
      <c r="E853" s="7" t="s">
        <v>1737</v>
      </c>
      <c r="F853" s="7" t="s">
        <v>1767</v>
      </c>
      <c r="G853" s="3">
        <v>1</v>
      </c>
      <c r="H853" s="7" t="s">
        <v>753</v>
      </c>
      <c r="I853" s="2" t="s">
        <v>47</v>
      </c>
      <c r="J853" s="4">
        <f t="shared" si="44"/>
        <v>190</v>
      </c>
      <c r="K853" s="4">
        <v>5.6</v>
      </c>
    </row>
    <row r="854" ht="15.75" customHeight="1" spans="1:11">
      <c r="A854" s="2" t="s">
        <v>0</v>
      </c>
      <c r="B854" s="9" t="s">
        <v>159</v>
      </c>
      <c r="C854" s="7"/>
      <c r="D854" s="2" t="s">
        <v>1752</v>
      </c>
      <c r="E854" s="7" t="s">
        <v>1737</v>
      </c>
      <c r="F854" s="7" t="s">
        <v>1768</v>
      </c>
      <c r="G854" s="3">
        <v>1</v>
      </c>
      <c r="H854" s="7" t="s">
        <v>39</v>
      </c>
      <c r="I854" s="2" t="s">
        <v>47</v>
      </c>
      <c r="J854" s="4">
        <f t="shared" si="44"/>
        <v>190</v>
      </c>
      <c r="K854" s="4">
        <v>5.6</v>
      </c>
    </row>
    <row r="855" ht="15.75" customHeight="1" spans="1:11">
      <c r="A855" s="2" t="s">
        <v>0</v>
      </c>
      <c r="B855" s="9" t="s">
        <v>1769</v>
      </c>
      <c r="C855" s="7" t="s">
        <v>9</v>
      </c>
      <c r="D855" s="2" t="s">
        <v>1752</v>
      </c>
      <c r="E855" s="7" t="s">
        <v>1737</v>
      </c>
      <c r="F855" s="7" t="s">
        <v>1770</v>
      </c>
      <c r="G855" s="3">
        <v>1</v>
      </c>
      <c r="H855" s="7" t="s">
        <v>31</v>
      </c>
      <c r="I855" s="2" t="s">
        <v>47</v>
      </c>
      <c r="J855" s="4">
        <f t="shared" si="44"/>
        <v>190</v>
      </c>
      <c r="K855" s="4">
        <v>5.6</v>
      </c>
    </row>
    <row r="856" ht="15.75" customHeight="1" spans="1:11">
      <c r="A856" s="2" t="s">
        <v>0</v>
      </c>
      <c r="B856" s="3" t="s">
        <v>1771</v>
      </c>
      <c r="C856" s="2" t="s">
        <v>194</v>
      </c>
      <c r="D856" s="2" t="s">
        <v>1752</v>
      </c>
      <c r="E856" s="7" t="s">
        <v>1737</v>
      </c>
      <c r="F856" s="2" t="s">
        <v>1772</v>
      </c>
      <c r="G856" s="3">
        <v>2</v>
      </c>
      <c r="H856" s="2" t="s">
        <v>19</v>
      </c>
      <c r="I856" s="2" t="s">
        <v>47</v>
      </c>
      <c r="J856" s="4">
        <f t="shared" si="44"/>
        <v>380</v>
      </c>
      <c r="K856" s="4">
        <v>5.6</v>
      </c>
    </row>
    <row r="857" ht="15.75" customHeight="1" spans="1:11">
      <c r="A857" s="2" t="s">
        <v>0</v>
      </c>
      <c r="B857" s="3" t="s">
        <v>1773</v>
      </c>
      <c r="C857" s="8" t="s">
        <v>9</v>
      </c>
      <c r="D857" s="8" t="s">
        <v>1752</v>
      </c>
      <c r="E857" s="7" t="s">
        <v>1737</v>
      </c>
      <c r="F857" s="2" t="s">
        <v>1774</v>
      </c>
      <c r="G857" s="3">
        <v>2</v>
      </c>
      <c r="H857" s="8" t="s">
        <v>1775</v>
      </c>
      <c r="I857" s="7" t="s">
        <v>47</v>
      </c>
      <c r="J857" s="4">
        <f t="shared" si="44"/>
        <v>380</v>
      </c>
      <c r="K857" s="4">
        <v>5.6</v>
      </c>
    </row>
    <row r="858" ht="15.75" customHeight="1" spans="1:11">
      <c r="A858" s="2" t="s">
        <v>0</v>
      </c>
      <c r="B858" s="3" t="s">
        <v>1776</v>
      </c>
      <c r="C858" s="8" t="s">
        <v>9</v>
      </c>
      <c r="D858" s="2" t="s">
        <v>1752</v>
      </c>
      <c r="E858" s="7" t="s">
        <v>1737</v>
      </c>
      <c r="F858" s="2" t="s">
        <v>1777</v>
      </c>
      <c r="G858" s="3">
        <v>1</v>
      </c>
      <c r="H858" s="8" t="s">
        <v>31</v>
      </c>
      <c r="I858" s="24" t="s">
        <v>47</v>
      </c>
      <c r="J858" s="4">
        <f t="shared" si="44"/>
        <v>190</v>
      </c>
      <c r="K858" s="4">
        <v>5.6</v>
      </c>
    </row>
    <row r="859" ht="15.75" customHeight="1" spans="1:11">
      <c r="A859" s="2" t="s">
        <v>0</v>
      </c>
      <c r="B859" s="10" t="s">
        <v>1778</v>
      </c>
      <c r="C859" s="11" t="s">
        <v>9</v>
      </c>
      <c r="D859" s="2" t="s">
        <v>1752</v>
      </c>
      <c r="E859" s="7" t="s">
        <v>1737</v>
      </c>
      <c r="F859" s="11" t="s">
        <v>1779</v>
      </c>
      <c r="G859" s="3">
        <v>1</v>
      </c>
      <c r="H859" s="11" t="s">
        <v>39</v>
      </c>
      <c r="I859" s="17" t="s">
        <v>47</v>
      </c>
      <c r="J859" s="4">
        <f t="shared" si="44"/>
        <v>190</v>
      </c>
      <c r="K859" s="4">
        <v>5.6</v>
      </c>
    </row>
    <row r="860" ht="15.75" customHeight="1" spans="1:11">
      <c r="A860" s="2" t="s">
        <v>0</v>
      </c>
      <c r="B860" s="10" t="s">
        <v>1780</v>
      </c>
      <c r="C860" s="11" t="s">
        <v>9</v>
      </c>
      <c r="D860" s="2" t="s">
        <v>1752</v>
      </c>
      <c r="E860" s="7" t="s">
        <v>1737</v>
      </c>
      <c r="F860" s="11" t="s">
        <v>1781</v>
      </c>
      <c r="G860" s="3">
        <v>1</v>
      </c>
      <c r="H860" s="11" t="s">
        <v>149</v>
      </c>
      <c r="I860" s="17" t="s">
        <v>47</v>
      </c>
      <c r="J860" s="4">
        <f t="shared" si="44"/>
        <v>190</v>
      </c>
      <c r="K860" s="4">
        <v>5.6</v>
      </c>
    </row>
    <row r="861" ht="15.75" customHeight="1" spans="1:11">
      <c r="A861" s="2" t="s">
        <v>0</v>
      </c>
      <c r="B861" s="10" t="s">
        <v>1782</v>
      </c>
      <c r="C861" s="11" t="s">
        <v>9</v>
      </c>
      <c r="D861" s="2" t="s">
        <v>1752</v>
      </c>
      <c r="E861" s="7" t="s">
        <v>1737</v>
      </c>
      <c r="F861" s="11" t="s">
        <v>1783</v>
      </c>
      <c r="G861" s="3">
        <v>1</v>
      </c>
      <c r="H861" s="11" t="s">
        <v>149</v>
      </c>
      <c r="I861" s="17" t="s">
        <v>47</v>
      </c>
      <c r="J861" s="4">
        <f t="shared" si="44"/>
        <v>190</v>
      </c>
      <c r="K861" s="4">
        <v>5.6</v>
      </c>
    </row>
    <row r="862" ht="15.75" customHeight="1" spans="1:11">
      <c r="A862" s="2" t="s">
        <v>0</v>
      </c>
      <c r="B862" s="10" t="s">
        <v>1784</v>
      </c>
      <c r="C862" s="11" t="s">
        <v>9</v>
      </c>
      <c r="D862" s="2" t="s">
        <v>1752</v>
      </c>
      <c r="E862" s="7" t="s">
        <v>1737</v>
      </c>
      <c r="F862" s="11" t="s">
        <v>1785</v>
      </c>
      <c r="G862" s="3">
        <v>1</v>
      </c>
      <c r="H862" s="11" t="s">
        <v>31</v>
      </c>
      <c r="I862" s="17" t="s">
        <v>47</v>
      </c>
      <c r="J862" s="4">
        <f t="shared" si="44"/>
        <v>190</v>
      </c>
      <c r="K862" s="4">
        <v>5.6</v>
      </c>
    </row>
    <row r="863" s="1" customFormat="1" ht="15.75" customHeight="1" spans="2:11">
      <c r="B863" s="43" t="s">
        <v>159</v>
      </c>
      <c r="G863" s="43">
        <f>SUM(G1:G862)</f>
        <v>945</v>
      </c>
      <c r="H863" s="43">
        <f>SUM(H1:H862)</f>
        <v>0</v>
      </c>
      <c r="I863" s="43">
        <f>SUM(I1:I862)</f>
        <v>0</v>
      </c>
      <c r="J863" s="44">
        <f>SUM(J1:J862)</f>
        <v>207800</v>
      </c>
      <c r="K863" s="44">
        <f>SUM(K1:K862)</f>
        <v>4827.2</v>
      </c>
    </row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  <row r="10239" ht="15.75" customHeight="1"/>
    <row r="10240" ht="15.75" customHeight="1"/>
    <row r="10241" ht="15.75" customHeight="1"/>
    <row r="10242" ht="15.75" customHeight="1"/>
    <row r="10243" ht="15.75" customHeight="1"/>
    <row r="10244" ht="15.75" customHeight="1"/>
    <row r="10245" ht="15.75" customHeight="1"/>
    <row r="10246" ht="15.75" customHeight="1"/>
    <row r="10247" ht="15.75" customHeight="1"/>
    <row r="10248" ht="15.75" customHeight="1"/>
    <row r="10249" ht="15.75" customHeight="1"/>
    <row r="10250" ht="15.75" customHeight="1"/>
    <row r="10251" ht="15.75" customHeight="1"/>
    <row r="10252" ht="15.75" customHeight="1"/>
    <row r="10253" ht="15.75" customHeight="1"/>
    <row r="10254" ht="15.75" customHeight="1"/>
    <row r="10255" ht="15.75" customHeight="1"/>
    <row r="10256" ht="15.75" customHeight="1"/>
    <row r="10257" ht="15.75" customHeight="1"/>
    <row r="10258" ht="15.75" customHeight="1"/>
    <row r="10259" ht="15.75" customHeight="1"/>
    <row r="10260" ht="15.75" customHeight="1"/>
    <row r="10261" ht="15.75" customHeight="1"/>
    <row r="10262" ht="15.75" customHeight="1"/>
    <row r="10263" ht="15.75" customHeight="1"/>
    <row r="10264" ht="15.75" customHeight="1"/>
    <row r="10265" ht="15.75" customHeight="1"/>
    <row r="10266" ht="15.75" customHeight="1"/>
    <row r="10267" ht="15.75" customHeight="1"/>
    <row r="10268" ht="15.75" customHeight="1"/>
    <row r="10269" ht="15.75" customHeight="1"/>
    <row r="10270" ht="15.75" customHeight="1"/>
    <row r="10271" ht="15.75" customHeight="1"/>
    <row r="10272" ht="15.75" customHeight="1"/>
    <row r="10273" ht="15.75" customHeight="1"/>
    <row r="10274" ht="15.75" customHeight="1"/>
    <row r="10275" ht="15.75" customHeight="1"/>
    <row r="10276" ht="15.75" customHeight="1"/>
    <row r="10277" ht="15.75" customHeight="1"/>
    <row r="10278" ht="15.75" customHeight="1"/>
    <row r="10279" ht="15.75" customHeight="1"/>
    <row r="10280" ht="15.75" customHeight="1"/>
    <row r="10281" ht="15.75" customHeight="1"/>
    <row r="10282" ht="15.75" customHeight="1"/>
    <row r="10283" ht="15.75" customHeight="1"/>
    <row r="10284" ht="15.75" customHeight="1"/>
    <row r="10285" ht="15.75" customHeight="1"/>
    <row r="10286" ht="15.75" customHeight="1"/>
    <row r="10287" ht="15.75" customHeight="1"/>
    <row r="10288" ht="15.75" customHeight="1"/>
    <row r="10289" ht="15.75" customHeight="1"/>
    <row r="10290" ht="15.75" customHeight="1"/>
    <row r="10291" ht="15.75" customHeight="1"/>
    <row r="10292" ht="15.75" customHeight="1"/>
    <row r="10293" ht="15.75" customHeight="1"/>
    <row r="10294" ht="15.75" customHeight="1"/>
    <row r="10295" ht="15.75" customHeight="1"/>
    <row r="10296" ht="15.75" customHeight="1"/>
    <row r="10297" ht="15.75" customHeight="1"/>
    <row r="10298" ht="15.75" customHeight="1"/>
    <row r="10299" ht="15.75" customHeight="1"/>
    <row r="10300" ht="15.75" customHeight="1"/>
    <row r="10301" ht="15.75" customHeight="1"/>
    <row r="10302" ht="15.75" customHeight="1"/>
    <row r="10303" ht="15.75" customHeight="1"/>
    <row r="10304" ht="15.75" customHeight="1"/>
    <row r="10305" ht="15.75" customHeight="1"/>
    <row r="10306" ht="15.75" customHeight="1"/>
    <row r="10307" ht="15.75" customHeight="1"/>
    <row r="10308" ht="15.75" customHeight="1"/>
    <row r="10309" ht="15.75" customHeight="1"/>
    <row r="10310" ht="15.75" customHeight="1"/>
    <row r="10311" ht="15.75" customHeight="1"/>
    <row r="10312" ht="15.75" customHeight="1"/>
    <row r="10313" ht="15.75" customHeight="1"/>
    <row r="10314" ht="15.75" customHeight="1"/>
    <row r="10315" ht="15.75" customHeight="1"/>
    <row r="10316" ht="15.75" customHeight="1"/>
    <row r="10317" ht="15.75" customHeight="1"/>
    <row r="10318" ht="15.75" customHeight="1"/>
    <row r="10319" ht="15.75" customHeight="1"/>
    <row r="10320" ht="15.75" customHeight="1"/>
    <row r="10321" ht="15.75" customHeight="1"/>
    <row r="10322" ht="15.75" customHeight="1"/>
    <row r="10323" ht="15.75" customHeight="1"/>
    <row r="10324" ht="15.75" customHeight="1"/>
    <row r="10325" ht="15.75" customHeight="1"/>
    <row r="10326" ht="15.75" customHeight="1"/>
    <row r="10327" ht="15.75" customHeight="1"/>
    <row r="10328" ht="15.75" customHeight="1"/>
    <row r="10329" ht="15.75" customHeight="1"/>
    <row r="10330" ht="15.75" customHeight="1"/>
    <row r="10331" ht="15.75" customHeight="1"/>
    <row r="10332" ht="15.75" customHeight="1"/>
    <row r="10333" ht="15.75" customHeight="1"/>
    <row r="10334" ht="15.75" customHeight="1"/>
    <row r="10335" ht="15.75" customHeight="1"/>
    <row r="10336" ht="15.75" customHeight="1"/>
    <row r="10337" ht="15.75" customHeight="1"/>
    <row r="10338" ht="15.75" customHeight="1"/>
    <row r="10339" ht="15.75" customHeight="1"/>
    <row r="10340" ht="15.75" customHeight="1"/>
    <row r="10341" ht="15.75" customHeight="1"/>
    <row r="10342" ht="15.75" customHeight="1"/>
    <row r="10343" ht="15.75" customHeight="1"/>
    <row r="10344" ht="15.75" customHeight="1"/>
    <row r="10345" ht="15.75" customHeight="1"/>
    <row r="10346" ht="15.75" customHeight="1"/>
    <row r="10347" ht="15.75" customHeight="1"/>
    <row r="10348" ht="15.75" customHeight="1"/>
    <row r="10349" ht="15.75" customHeight="1"/>
    <row r="10350" ht="15.75" customHeight="1"/>
    <row r="10351" ht="15.75" customHeight="1"/>
    <row r="10352" ht="15.75" customHeight="1"/>
    <row r="10353" ht="15.75" customHeight="1"/>
    <row r="10354" ht="15.75" customHeight="1"/>
    <row r="10355" ht="15.75" customHeight="1"/>
    <row r="10356" ht="15.75" customHeight="1"/>
    <row r="10357" ht="15.75" customHeight="1"/>
    <row r="10358" ht="15.75" customHeight="1"/>
    <row r="10359" ht="15.75" customHeight="1"/>
    <row r="10360" ht="15.75" customHeight="1"/>
    <row r="10361" ht="15.75" customHeight="1"/>
    <row r="10362" ht="15.75" customHeight="1"/>
    <row r="10363" ht="15.75" customHeight="1"/>
    <row r="10364" ht="15.75" customHeight="1"/>
    <row r="10365" ht="15.75" customHeight="1"/>
    <row r="10366" ht="15.75" customHeight="1"/>
    <row r="10367" ht="15.75" customHeight="1"/>
    <row r="10368" ht="15.75" customHeight="1"/>
    <row r="10369" ht="15.75" customHeight="1"/>
    <row r="10370" ht="15.75" customHeight="1"/>
    <row r="10371" ht="15.75" customHeight="1"/>
    <row r="10372" ht="15.75" customHeight="1"/>
    <row r="10373" ht="15.75" customHeight="1"/>
    <row r="10374" ht="15.75" customHeight="1"/>
    <row r="10375" ht="15.75" customHeight="1"/>
    <row r="10376" ht="15.75" customHeight="1"/>
    <row r="10377" ht="15.75" customHeight="1"/>
    <row r="10378" ht="15.75" customHeight="1"/>
    <row r="10379" ht="15.75" customHeight="1"/>
    <row r="10380" ht="15.75" customHeight="1"/>
    <row r="10381" ht="15.75" customHeight="1"/>
    <row r="10382" ht="15.75" customHeight="1"/>
    <row r="10383" ht="15.75" customHeight="1"/>
    <row r="10384" ht="15.75" customHeight="1"/>
    <row r="10385" ht="15.75" customHeight="1"/>
    <row r="10386" ht="15.75" customHeight="1"/>
    <row r="10387" ht="15.75" customHeight="1"/>
    <row r="10388" ht="15.75" customHeight="1"/>
    <row r="10389" ht="15.75" customHeight="1"/>
    <row r="10390" ht="15.75" customHeight="1"/>
    <row r="10391" ht="15.75" customHeight="1"/>
    <row r="10392" ht="15.75" customHeight="1"/>
    <row r="10393" ht="15.75" customHeight="1"/>
    <row r="10394" ht="15.75" customHeight="1"/>
    <row r="10395" ht="15.75" customHeight="1"/>
    <row r="10396" ht="15.75" customHeight="1"/>
    <row r="10397" ht="15.75" customHeight="1"/>
    <row r="10398" ht="15.75" customHeight="1"/>
    <row r="10399" ht="15.75" customHeight="1"/>
    <row r="10400" ht="15.75" customHeight="1"/>
    <row r="10401" ht="15.75" customHeight="1"/>
    <row r="10402" ht="15.75" customHeight="1"/>
    <row r="10403" ht="15.75" customHeight="1"/>
    <row r="10404" ht="15.75" customHeight="1"/>
    <row r="10405" ht="15.75" customHeight="1"/>
    <row r="10406" ht="15.75" customHeight="1"/>
    <row r="10407" ht="15.75" customHeight="1"/>
    <row r="10408" ht="15.75" customHeight="1"/>
    <row r="10409" ht="15.75" customHeight="1"/>
    <row r="10410" ht="15.75" customHeight="1"/>
    <row r="10411" ht="15.75" customHeight="1"/>
    <row r="10412" ht="15.75" customHeight="1"/>
    <row r="10413" ht="15.75" customHeight="1"/>
    <row r="10414" ht="15.75" customHeight="1"/>
    <row r="10415" ht="15.75" customHeight="1"/>
    <row r="10416" ht="15.75" customHeight="1"/>
    <row r="10417" ht="15.75" customHeight="1"/>
    <row r="10418" ht="15.75" customHeight="1"/>
    <row r="10419" ht="15.75" customHeight="1"/>
    <row r="10420" ht="15.75" customHeight="1"/>
    <row r="10421" ht="15.75" customHeight="1"/>
    <row r="10422" ht="15.75" customHeight="1"/>
    <row r="10423" ht="15.75" customHeight="1"/>
    <row r="10424" ht="15.75" customHeight="1"/>
    <row r="10425" ht="15.75" customHeight="1"/>
    <row r="10426" ht="15.75" customHeight="1"/>
    <row r="10427" ht="15.75" customHeight="1"/>
    <row r="10428" ht="15.75" customHeight="1"/>
    <row r="10429" ht="15.75" customHeight="1"/>
    <row r="10430" ht="15.75" customHeight="1"/>
    <row r="10431" ht="15.75" customHeight="1"/>
    <row r="10432" ht="15.75" customHeight="1"/>
    <row r="10433" ht="15.75" customHeight="1"/>
    <row r="10434" ht="15.75" customHeight="1"/>
    <row r="10435" ht="15.75" customHeight="1"/>
    <row r="10436" ht="15.75" customHeight="1"/>
    <row r="10437" ht="15.75" customHeight="1"/>
    <row r="10438" ht="15.75" customHeight="1"/>
    <row r="10439" ht="15.75" customHeight="1"/>
    <row r="10440" ht="15.75" customHeight="1"/>
    <row r="10441" ht="15.75" customHeight="1"/>
    <row r="10442" ht="15.75" customHeight="1"/>
    <row r="10443" ht="15.75" customHeight="1"/>
    <row r="10444" ht="15.75" customHeight="1"/>
    <row r="10445" ht="15.75" customHeight="1"/>
    <row r="10446" ht="15.75" customHeight="1"/>
    <row r="10447" ht="15.75" customHeight="1"/>
    <row r="10448" ht="15.75" customHeight="1"/>
    <row r="10449" ht="15.75" customHeight="1"/>
    <row r="10450" ht="15.75" customHeight="1"/>
    <row r="10451" ht="15.75" customHeight="1"/>
    <row r="10452" ht="15.75" customHeight="1"/>
    <row r="10453" ht="15.75" customHeight="1"/>
    <row r="10454" ht="15.75" customHeight="1"/>
    <row r="10455" ht="15.75" customHeight="1"/>
    <row r="10456" ht="15.75" customHeight="1"/>
    <row r="10457" ht="15.75" customHeight="1"/>
    <row r="10458" ht="15.75" customHeight="1"/>
    <row r="10459" ht="15.75" customHeight="1"/>
    <row r="10460" ht="15.75" customHeight="1"/>
    <row r="10461" ht="15.75" customHeight="1"/>
    <row r="10462" ht="15.75" customHeight="1"/>
    <row r="10463" ht="15.75" customHeight="1"/>
    <row r="10464" ht="15.75" customHeight="1"/>
    <row r="10465" ht="15.75" customHeight="1"/>
    <row r="10466" ht="15.75" customHeight="1"/>
    <row r="10467" ht="15.75" customHeight="1"/>
    <row r="10468" ht="15.75" customHeight="1"/>
    <row r="10469" ht="15.75" customHeight="1"/>
    <row r="10470" ht="15.75" customHeight="1"/>
    <row r="10471" ht="15.75" customHeight="1"/>
    <row r="10472" ht="15.75" customHeight="1"/>
    <row r="10473" ht="15.75" customHeight="1"/>
    <row r="10474" ht="15.75" customHeight="1"/>
    <row r="10475" ht="15.75" customHeight="1"/>
    <row r="10476" ht="15.75" customHeight="1"/>
    <row r="10477" ht="15.75" customHeight="1"/>
    <row r="10478" ht="15.75" customHeight="1"/>
    <row r="10479" ht="15.75" customHeight="1"/>
    <row r="10480" ht="15.75" customHeight="1"/>
    <row r="10481" ht="15.75" customHeight="1"/>
    <row r="10482" ht="15.75" customHeight="1"/>
    <row r="10483" ht="15.75" customHeight="1"/>
    <row r="10484" ht="15.75" customHeight="1"/>
    <row r="10485" ht="15.75" customHeight="1"/>
    <row r="10486" ht="15.75" customHeight="1"/>
    <row r="10487" ht="15.75" customHeight="1"/>
    <row r="10488" ht="15.75" customHeight="1"/>
    <row r="10489" ht="15.75" customHeight="1"/>
    <row r="10490" ht="15.75" customHeight="1"/>
    <row r="10491" ht="15.75" customHeight="1"/>
    <row r="10492" ht="15.75" customHeight="1"/>
    <row r="10493" ht="15.75" customHeight="1"/>
    <row r="10494" ht="15.75" customHeight="1"/>
    <row r="10495" ht="15.75" customHeight="1"/>
    <row r="10496" ht="15.75" customHeight="1"/>
    <row r="10497" ht="15.75" customHeight="1"/>
    <row r="10498" ht="15.75" customHeight="1"/>
    <row r="10499" ht="15.75" customHeight="1"/>
    <row r="10500" ht="15.75" customHeight="1"/>
    <row r="10501" ht="15.75" customHeight="1"/>
    <row r="10502" ht="15.75" customHeight="1"/>
    <row r="10503" ht="15.75" customHeight="1"/>
    <row r="10504" ht="15.75" customHeight="1"/>
    <row r="10505" ht="15.75" customHeight="1"/>
    <row r="10506" ht="15.75" customHeight="1"/>
    <row r="10507" ht="15.75" customHeight="1"/>
    <row r="10508" ht="15.75" customHeight="1"/>
    <row r="10509" ht="15.75" customHeight="1"/>
    <row r="10510" ht="15.75" customHeight="1"/>
    <row r="10511" ht="15.75" customHeight="1"/>
    <row r="10512" ht="15.75" customHeight="1"/>
    <row r="10513" ht="15.75" customHeight="1"/>
    <row r="10514" ht="15.75" customHeight="1"/>
    <row r="10515" ht="15.75" customHeight="1"/>
    <row r="10516" ht="15.75" customHeight="1"/>
    <row r="10517" ht="15.75" customHeight="1"/>
    <row r="10518" ht="15.75" customHeight="1"/>
    <row r="10519" ht="15.75" customHeight="1"/>
    <row r="10520" ht="15.75" customHeight="1"/>
    <row r="10521" ht="15.75" customHeight="1"/>
    <row r="10522" ht="15.75" customHeight="1"/>
    <row r="10523" ht="15.75" customHeight="1"/>
    <row r="10524" ht="15.75" customHeight="1"/>
    <row r="10525" ht="15.75" customHeight="1"/>
    <row r="10526" ht="15.75" customHeight="1"/>
    <row r="10527" ht="15.75" customHeight="1"/>
    <row r="10528" ht="15.75" customHeight="1"/>
    <row r="10529" ht="15.75" customHeight="1"/>
    <row r="10530" ht="15.75" customHeight="1"/>
    <row r="10531" ht="15.75" customHeight="1"/>
    <row r="10532" ht="15.75" customHeight="1"/>
    <row r="10533" ht="15.75" customHeight="1"/>
    <row r="10534" ht="15.75" customHeight="1"/>
    <row r="10535" ht="15.75" customHeight="1"/>
    <row r="10536" ht="15.75" customHeight="1"/>
    <row r="10537" ht="15.75" customHeight="1"/>
    <row r="10538" ht="15.75" customHeight="1"/>
    <row r="10539" ht="15.75" customHeight="1"/>
    <row r="10540" ht="15.75" customHeight="1"/>
    <row r="10541" ht="15.75" customHeight="1"/>
    <row r="10542" ht="15.75" customHeight="1"/>
    <row r="10543" ht="15.75" customHeight="1"/>
    <row r="10544" ht="15.75" customHeight="1"/>
    <row r="10545" ht="15.75" customHeight="1"/>
    <row r="10546" ht="15.75" customHeight="1"/>
    <row r="10547" ht="15.75" customHeight="1"/>
    <row r="10548" ht="15.75" customHeight="1"/>
    <row r="10549" ht="15.75" customHeight="1"/>
    <row r="10550" ht="15.75" customHeight="1"/>
    <row r="10551" ht="15.75" customHeight="1"/>
    <row r="10552" ht="15.75" customHeight="1"/>
    <row r="10553" ht="15.75" customHeight="1"/>
    <row r="10554" ht="15.75" customHeight="1"/>
    <row r="10555" ht="15.75" customHeight="1"/>
    <row r="10556" ht="15.75" customHeight="1"/>
    <row r="10557" ht="15.75" customHeight="1"/>
    <row r="10558" ht="15.75" customHeight="1"/>
    <row r="10559" ht="15.75" customHeight="1"/>
    <row r="10560" ht="15.75" customHeight="1"/>
    <row r="10561" ht="15.75" customHeight="1"/>
    <row r="10562" ht="15.75" customHeight="1"/>
    <row r="10563" ht="15.75" customHeight="1"/>
    <row r="10564" ht="15.75" customHeight="1"/>
    <row r="10565" ht="15.75" customHeight="1"/>
    <row r="10566" ht="15.75" customHeight="1"/>
    <row r="10567" ht="15.75" customHeight="1"/>
    <row r="10568" ht="15.75" customHeight="1"/>
    <row r="10569" ht="15.75" customHeight="1"/>
    <row r="10570" ht="15.75" customHeight="1"/>
    <row r="10571" ht="15.75" customHeight="1"/>
    <row r="10572" ht="15.75" customHeight="1"/>
    <row r="10573" ht="15.75" customHeight="1"/>
    <row r="10574" ht="15.75" customHeight="1"/>
    <row r="10575" ht="15.75" customHeight="1"/>
    <row r="10576" ht="15.75" customHeight="1"/>
    <row r="10577" ht="15.75" customHeight="1"/>
    <row r="10578" ht="15.75" customHeight="1"/>
    <row r="10579" ht="15.75" customHeight="1"/>
    <row r="10580" ht="15.75" customHeight="1"/>
    <row r="10581" ht="15.75" customHeight="1"/>
    <row r="10582" ht="15.75" customHeight="1"/>
    <row r="10583" ht="15.75" customHeight="1"/>
    <row r="10584" ht="15.75" customHeight="1"/>
    <row r="10585" ht="15.75" customHeight="1"/>
    <row r="10586" ht="15.75" customHeight="1"/>
    <row r="10587" ht="15.75" customHeight="1"/>
    <row r="10588" ht="15.75" customHeight="1"/>
    <row r="10589" ht="15.75" customHeight="1"/>
    <row r="10590" ht="15.75" customHeight="1"/>
    <row r="10591" ht="15.75" customHeight="1"/>
    <row r="10592" ht="15.75" customHeight="1"/>
    <row r="10593" ht="15.75" customHeight="1"/>
    <row r="10594" ht="15.75" customHeight="1"/>
    <row r="10595" ht="15.75" customHeight="1"/>
    <row r="10596" ht="15.75" customHeight="1"/>
    <row r="10597" ht="15.75" customHeight="1"/>
    <row r="10598" ht="15.75" customHeight="1"/>
    <row r="10599" ht="15.75" customHeight="1"/>
    <row r="10600" ht="15.75" customHeight="1"/>
    <row r="10601" ht="15.75" customHeight="1"/>
    <row r="10602" ht="15.75" customHeight="1"/>
    <row r="10603" ht="15.75" customHeight="1"/>
    <row r="10604" ht="15.75" customHeight="1"/>
    <row r="10605" ht="15.75" customHeight="1"/>
    <row r="10606" ht="15.75" customHeight="1"/>
    <row r="10607" ht="15.75" customHeight="1"/>
    <row r="10608" ht="15.75" customHeight="1"/>
    <row r="10609" ht="15.75" customHeight="1"/>
    <row r="10610" ht="15.75" customHeight="1"/>
    <row r="10611" ht="15.75" customHeight="1"/>
    <row r="10612" ht="15.75" customHeight="1"/>
    <row r="10613" ht="15.75" customHeight="1"/>
    <row r="10614" ht="15.75" customHeight="1"/>
    <row r="10615" ht="15.75" customHeight="1"/>
    <row r="10616" ht="15.75" customHeight="1"/>
    <row r="10617" ht="15.75" customHeight="1"/>
    <row r="10618" ht="15.75" customHeight="1"/>
    <row r="10619" ht="15.75" customHeight="1"/>
    <row r="10620" ht="15.75" customHeight="1"/>
    <row r="10621" ht="15.75" customHeight="1"/>
    <row r="10622" ht="15.75" customHeight="1"/>
    <row r="10623" ht="15.75" customHeight="1"/>
    <row r="10624" ht="15.75" customHeight="1"/>
    <row r="10625" ht="15.75" customHeight="1"/>
    <row r="10626" ht="15.75" customHeight="1"/>
    <row r="10627" ht="15.75" customHeight="1"/>
    <row r="10628" ht="15.75" customHeight="1"/>
    <row r="10629" ht="15.75" customHeight="1"/>
    <row r="10630" ht="15.75" customHeight="1"/>
    <row r="10631" ht="15.75" customHeight="1"/>
    <row r="10632" ht="15.75" customHeight="1"/>
    <row r="10633" ht="15.75" customHeight="1"/>
    <row r="10634" ht="15.75" customHeight="1"/>
    <row r="10635" ht="15.75" customHeight="1"/>
    <row r="10636" ht="15.75" customHeight="1"/>
    <row r="10637" ht="15.75" customHeight="1"/>
    <row r="10638" ht="15.75" customHeight="1"/>
    <row r="10639" ht="15.75" customHeight="1"/>
    <row r="10640" ht="15.75" customHeight="1"/>
    <row r="10641" ht="15.75" customHeight="1"/>
    <row r="10642" ht="15.75" customHeight="1"/>
    <row r="10643" ht="15.75" customHeight="1"/>
    <row r="10644" ht="15.75" customHeight="1"/>
    <row r="10645" ht="15.75" customHeight="1"/>
    <row r="10646" ht="15.75" customHeight="1"/>
    <row r="10647" ht="15.75" customHeight="1"/>
    <row r="10648" ht="15.75" customHeight="1"/>
    <row r="10649" ht="15.75" customHeight="1"/>
    <row r="10650" ht="15.75" customHeight="1"/>
    <row r="10651" ht="15.75" customHeight="1"/>
    <row r="10652" ht="15.75" customHeight="1"/>
    <row r="10653" ht="15.75" customHeight="1"/>
    <row r="10654" ht="15.75" customHeight="1"/>
    <row r="10655" ht="15.75" customHeight="1"/>
    <row r="10656" ht="15.75" customHeight="1"/>
    <row r="10657" ht="15.75" customHeight="1"/>
    <row r="10658" ht="15.75" customHeight="1"/>
    <row r="10659" ht="15.75" customHeight="1"/>
    <row r="10660" ht="15.75" customHeight="1"/>
    <row r="10661" ht="15.75" customHeight="1"/>
    <row r="10662" ht="15.75" customHeight="1"/>
    <row r="10663" ht="15.75" customHeight="1"/>
    <row r="10664" ht="15.75" customHeight="1"/>
    <row r="10665" ht="15.75" customHeight="1"/>
    <row r="10666" ht="15.75" customHeight="1"/>
    <row r="10667" ht="15.75" customHeight="1"/>
    <row r="10668" ht="15.75" customHeight="1"/>
    <row r="10669" ht="15.75" customHeight="1"/>
    <row r="10670" ht="15.75" customHeight="1"/>
    <row r="10671" ht="15.75" customHeight="1"/>
    <row r="10672" ht="15.75" customHeight="1"/>
    <row r="10673" ht="15.75" customHeight="1"/>
    <row r="10674" ht="15.75" customHeight="1"/>
    <row r="10675" ht="15.75" customHeight="1"/>
    <row r="10676" ht="15.75" customHeight="1"/>
    <row r="10677" ht="15.75" customHeight="1"/>
    <row r="10678" ht="15.75" customHeight="1"/>
    <row r="10679" ht="15.75" customHeight="1"/>
    <row r="10680" ht="15.75" customHeight="1"/>
    <row r="10681" ht="15.75" customHeight="1"/>
    <row r="10682" ht="15.75" customHeight="1"/>
    <row r="10683" ht="15.75" customHeight="1"/>
    <row r="10684" ht="15.75" customHeight="1"/>
    <row r="10685" ht="15.75" customHeight="1"/>
    <row r="10686" ht="15.75" customHeight="1"/>
    <row r="10687" ht="15.75" customHeight="1"/>
    <row r="10688" ht="15.75" customHeight="1"/>
    <row r="10689" ht="15.75" customHeight="1"/>
    <row r="10690" ht="15.75" customHeight="1"/>
    <row r="10691" ht="15.75" customHeight="1"/>
    <row r="10692" ht="15.75" customHeight="1"/>
    <row r="10693" ht="15.75" customHeight="1"/>
    <row r="10694" ht="15.75" customHeight="1"/>
    <row r="10695" ht="15.75" customHeight="1"/>
    <row r="10696" ht="15.75" customHeight="1"/>
    <row r="10697" ht="15.75" customHeight="1"/>
    <row r="10698" ht="15.75" customHeight="1"/>
    <row r="10699" ht="15.75" customHeight="1"/>
    <row r="10700" ht="15.75" customHeight="1"/>
    <row r="10701" ht="15.75" customHeight="1"/>
    <row r="10702" ht="15.75" customHeight="1"/>
    <row r="10703" ht="15.75" customHeight="1"/>
    <row r="10704" ht="15.75" customHeight="1"/>
    <row r="10705" ht="15.75" customHeight="1"/>
    <row r="10706" ht="15.75" customHeight="1"/>
    <row r="10707" ht="15.75" customHeight="1"/>
    <row r="10708" ht="15.75" customHeight="1"/>
    <row r="10709" ht="15.75" customHeight="1"/>
    <row r="10710" ht="15.75" customHeight="1"/>
    <row r="10711" ht="15.75" customHeight="1"/>
    <row r="10712" ht="15.75" customHeight="1"/>
    <row r="10713" ht="15.75" customHeight="1"/>
    <row r="10714" ht="15.75" customHeight="1"/>
    <row r="10715" ht="15.75" customHeight="1"/>
    <row r="10716" ht="15.75" customHeight="1"/>
    <row r="10717" ht="15.75" customHeight="1"/>
    <row r="10718" ht="15.75" customHeight="1"/>
    <row r="10719" ht="15.75" customHeight="1"/>
    <row r="10720" ht="15.75" customHeight="1"/>
    <row r="10721" ht="15.75" customHeight="1"/>
    <row r="10722" ht="15.75" customHeight="1"/>
    <row r="10723" ht="15.75" customHeight="1"/>
    <row r="10724" ht="15.75" customHeight="1"/>
    <row r="10725" ht="15.75" customHeight="1"/>
    <row r="10726" ht="15.75" customHeight="1"/>
    <row r="10727" ht="15.75" customHeight="1"/>
    <row r="10728" ht="15.75" customHeight="1"/>
    <row r="10729" ht="15.75" customHeight="1"/>
    <row r="10730" ht="15.75" customHeight="1"/>
    <row r="10731" ht="15.75" customHeight="1"/>
    <row r="10732" ht="15.75" customHeight="1"/>
    <row r="10733" ht="15.75" customHeight="1"/>
    <row r="10734" ht="15.75" customHeight="1"/>
    <row r="10735" ht="15.75" customHeight="1"/>
    <row r="10736" ht="15.75" customHeight="1"/>
    <row r="10737" ht="15.75" customHeight="1"/>
    <row r="10738" ht="15.75" customHeight="1"/>
    <row r="10739" ht="15.75" customHeight="1"/>
    <row r="10740" ht="15.75" customHeight="1"/>
    <row r="10741" ht="15.75" customHeight="1"/>
    <row r="10742" ht="15.75" customHeight="1"/>
    <row r="10743" ht="15.75" customHeight="1"/>
    <row r="10744" ht="15.75" customHeight="1"/>
    <row r="10745" ht="15.75" customHeight="1"/>
    <row r="10746" ht="15.75" customHeight="1"/>
    <row r="10747" ht="15.75" customHeight="1"/>
    <row r="10748" ht="15.75" customHeight="1"/>
    <row r="10749" ht="15.75" customHeight="1"/>
    <row r="10750" ht="15.75" customHeight="1"/>
    <row r="10751" ht="15.75" customHeight="1"/>
    <row r="10752" ht="15.75" customHeight="1"/>
    <row r="10753" ht="15.75" customHeight="1"/>
    <row r="10754" ht="15.75" customHeight="1"/>
    <row r="10755" ht="15.75" customHeight="1"/>
    <row r="10756" ht="15.75" customHeight="1"/>
    <row r="10757" ht="15.75" customHeight="1"/>
    <row r="10758" ht="15.75" customHeight="1"/>
    <row r="10759" ht="15.75" customHeight="1"/>
    <row r="10760" ht="15.75" customHeight="1"/>
    <row r="10761" ht="15.75" customHeight="1"/>
    <row r="10762" ht="15.75" customHeight="1"/>
    <row r="10763" ht="15.75" customHeight="1"/>
    <row r="10764" ht="15.75" customHeight="1"/>
    <row r="10765" ht="15.75" customHeight="1"/>
    <row r="10766" ht="15.75" customHeight="1"/>
    <row r="10767" ht="15.75" customHeight="1"/>
    <row r="10768" ht="15.75" customHeight="1"/>
    <row r="10769" ht="15.75" customHeight="1"/>
    <row r="10770" ht="15.75" customHeight="1"/>
    <row r="10771" ht="15.75" customHeight="1"/>
    <row r="10772" ht="15.75" customHeight="1"/>
    <row r="10773" ht="15.75" customHeight="1"/>
    <row r="10774" ht="15.75" customHeight="1"/>
    <row r="10775" ht="15.75" customHeight="1"/>
    <row r="10776" ht="15.75" customHeight="1"/>
    <row r="10777" ht="15.75" customHeight="1"/>
    <row r="10778" ht="15.75" customHeight="1"/>
    <row r="10779" ht="15.75" customHeight="1"/>
    <row r="10780" ht="15.75" customHeight="1"/>
    <row r="10781" ht="15.75" customHeight="1"/>
    <row r="10782" ht="15.75" customHeight="1"/>
    <row r="10783" ht="15.75" customHeight="1"/>
    <row r="10784" ht="15.75" customHeight="1"/>
    <row r="10785" ht="15.75" customHeight="1"/>
    <row r="10786" ht="15.75" customHeight="1"/>
    <row r="10787" ht="15.75" customHeight="1"/>
    <row r="10788" ht="15.75" customHeight="1"/>
    <row r="10789" ht="15.75" customHeight="1"/>
    <row r="10790" ht="15.75" customHeight="1"/>
    <row r="10791" ht="15.75" customHeight="1"/>
    <row r="10792" ht="15.75" customHeight="1"/>
    <row r="10793" ht="15.75" customHeight="1"/>
    <row r="10794" ht="15.75" customHeight="1"/>
    <row r="10795" ht="15.75" customHeight="1"/>
    <row r="10796" ht="15.75" customHeight="1"/>
    <row r="10797" ht="15.75" customHeight="1"/>
    <row r="10798" ht="15.75" customHeight="1"/>
    <row r="10799" ht="15.75" customHeight="1"/>
    <row r="10800" ht="15.75" customHeight="1"/>
    <row r="10801" ht="15.75" customHeight="1"/>
    <row r="10802" ht="15.75" customHeight="1"/>
    <row r="10803" ht="15.75" customHeight="1"/>
    <row r="10804" ht="15.75" customHeight="1"/>
    <row r="10805" ht="15.75" customHeight="1"/>
    <row r="10806" ht="15.75" customHeight="1"/>
    <row r="10807" ht="15.75" customHeight="1"/>
    <row r="10808" ht="15.75" customHeight="1"/>
    <row r="10809" ht="15.75" customHeight="1"/>
    <row r="10810" ht="15.75" customHeight="1"/>
    <row r="10811" ht="15.75" customHeight="1"/>
    <row r="10812" ht="15.75" customHeight="1"/>
    <row r="10813" ht="15.75" customHeight="1"/>
    <row r="10814" ht="15.75" customHeight="1"/>
    <row r="10815" ht="15.75" customHeight="1"/>
    <row r="10816" ht="15.75" customHeight="1"/>
    <row r="10817" ht="15.75" customHeight="1"/>
    <row r="10818" ht="15.75" customHeight="1"/>
    <row r="10819" ht="15.75" customHeight="1"/>
    <row r="10820" ht="15.75" customHeight="1"/>
    <row r="10821" ht="15.75" customHeight="1"/>
    <row r="10822" ht="15.75" customHeight="1"/>
    <row r="10823" ht="15.75" customHeight="1"/>
    <row r="10824" ht="15.75" customHeight="1"/>
    <row r="10825" ht="15.75" customHeight="1"/>
    <row r="10826" ht="15.75" customHeight="1"/>
    <row r="10827" ht="15.75" customHeight="1"/>
    <row r="10828" ht="15.75" customHeight="1"/>
    <row r="10829" ht="15.75" customHeight="1"/>
    <row r="10830" ht="15.75" customHeight="1"/>
    <row r="10831" ht="15.75" customHeight="1"/>
    <row r="10832" ht="15.75" customHeight="1"/>
    <row r="10833" ht="15.75" customHeight="1"/>
    <row r="10834" ht="15.75" customHeight="1"/>
    <row r="10835" ht="15.75" customHeight="1"/>
    <row r="10836" ht="15.75" customHeight="1"/>
    <row r="10837" ht="15.75" customHeight="1"/>
    <row r="10838" ht="15.75" customHeight="1"/>
    <row r="10839" ht="15.75" customHeight="1"/>
    <row r="10840" ht="15.75" customHeight="1"/>
    <row r="10841" ht="15.75" customHeight="1"/>
    <row r="10842" ht="15.75" customHeight="1"/>
    <row r="10843" ht="15.75" customHeight="1"/>
    <row r="10844" ht="15.75" customHeight="1"/>
    <row r="10845" ht="15.75" customHeight="1"/>
    <row r="10846" ht="15.75" customHeight="1"/>
    <row r="10847" ht="15.75" customHeight="1"/>
    <row r="10848" ht="15.75" customHeight="1"/>
    <row r="10849" ht="15.75" customHeight="1"/>
    <row r="10850" ht="15.75" customHeight="1"/>
    <row r="10851" ht="15.75" customHeight="1"/>
    <row r="10852" ht="15.75" customHeight="1"/>
    <row r="10853" ht="15.75" customHeight="1"/>
    <row r="10854" ht="15.75" customHeight="1"/>
    <row r="10855" ht="15.75" customHeight="1"/>
    <row r="10856" ht="15.75" customHeight="1"/>
    <row r="10857" ht="15.75" customHeight="1"/>
    <row r="10858" ht="15.75" customHeight="1"/>
    <row r="10859" ht="15.75" customHeight="1"/>
    <row r="10860" ht="15.75" customHeight="1"/>
    <row r="10861" ht="15.75" customHeight="1"/>
    <row r="10862" ht="15.75" customHeight="1"/>
    <row r="10863" ht="15.75" customHeight="1"/>
    <row r="10864" ht="15.75" customHeight="1"/>
    <row r="10865" ht="15.75" customHeight="1"/>
    <row r="10866" ht="15.75" customHeight="1"/>
    <row r="10867" ht="15.75" customHeight="1"/>
    <row r="10868" ht="15.75" customHeight="1"/>
    <row r="10869" ht="15.75" customHeight="1"/>
    <row r="10870" ht="15.75" customHeight="1"/>
    <row r="10871" ht="15.75" customHeight="1"/>
    <row r="10872" ht="15.75" customHeight="1"/>
    <row r="10873" ht="15.75" customHeight="1"/>
    <row r="10874" ht="15.75" customHeight="1"/>
    <row r="10875" ht="15.75" customHeight="1"/>
    <row r="10876" ht="15.75" customHeight="1"/>
    <row r="10877" ht="15.75" customHeight="1"/>
    <row r="10878" ht="15.75" customHeight="1"/>
    <row r="10879" ht="15.75" customHeight="1"/>
    <row r="10880" ht="15.75" customHeight="1"/>
    <row r="10881" ht="15.75" customHeight="1"/>
    <row r="10882" ht="15.75" customHeight="1"/>
    <row r="10883" ht="15.75" customHeight="1"/>
    <row r="10884" ht="15.75" customHeight="1"/>
    <row r="10885" ht="15.75" customHeight="1"/>
    <row r="10886" ht="15.75" customHeight="1"/>
    <row r="10887" ht="15.75" customHeight="1"/>
    <row r="10888" ht="15.75" customHeight="1"/>
    <row r="10889" ht="15.75" customHeight="1"/>
    <row r="10890" ht="15.75" customHeight="1"/>
    <row r="10891" ht="15.75" customHeight="1"/>
    <row r="10892" ht="15.75" customHeight="1"/>
    <row r="10893" ht="15.75" customHeight="1"/>
    <row r="10894" ht="15.75" customHeight="1"/>
    <row r="10895" ht="15.75" customHeight="1"/>
    <row r="10896" ht="15.75" customHeight="1"/>
    <row r="10897" ht="15.75" customHeight="1"/>
    <row r="10898" ht="15.75" customHeight="1"/>
    <row r="10899" ht="15.75" customHeight="1"/>
    <row r="10900" ht="15.75" customHeight="1"/>
    <row r="10901" ht="15.75" customHeight="1"/>
    <row r="10902" ht="15.75" customHeight="1"/>
    <row r="10903" ht="15.75" customHeight="1"/>
    <row r="10904" ht="15.75" customHeight="1"/>
    <row r="10905" ht="15.75" customHeight="1"/>
    <row r="10906" ht="15.75" customHeight="1"/>
    <row r="10907" ht="15.75" customHeight="1"/>
    <row r="10908" ht="15.75" customHeight="1"/>
    <row r="10909" ht="15.75" customHeight="1"/>
    <row r="10910" ht="15.75" customHeight="1"/>
    <row r="10911" ht="15.75" customHeight="1"/>
    <row r="10912" ht="15.75" customHeight="1"/>
    <row r="10913" ht="15.75" customHeight="1"/>
    <row r="10914" ht="15.75" customHeight="1"/>
    <row r="10915" ht="15.75" customHeight="1"/>
    <row r="10916" ht="15.75" customHeight="1"/>
    <row r="10917" ht="15.75" customHeight="1"/>
    <row r="10918" ht="15.75" customHeight="1"/>
    <row r="10919" ht="15.75" customHeight="1"/>
    <row r="10920" ht="15.75" customHeight="1"/>
    <row r="10921" ht="15.75" customHeight="1"/>
    <row r="10922" ht="15.75" customHeight="1"/>
    <row r="10923" ht="15.75" customHeight="1"/>
    <row r="10924" ht="15.75" customHeight="1"/>
    <row r="10925" ht="15.75" customHeight="1"/>
    <row r="10926" ht="15.75" customHeight="1"/>
    <row r="10927" ht="15.75" customHeight="1"/>
    <row r="10928" ht="15.75" customHeight="1"/>
    <row r="10929" ht="15.75" customHeight="1"/>
    <row r="10930" ht="15.75" customHeight="1"/>
    <row r="10931" ht="15.75" customHeight="1"/>
    <row r="10932" ht="15.75" customHeight="1"/>
    <row r="10933" ht="15.75" customHeight="1"/>
    <row r="10934" ht="15.75" customHeight="1"/>
    <row r="10935" ht="15.75" customHeight="1"/>
    <row r="10936" ht="15.75" customHeight="1"/>
    <row r="10937" ht="15.75" customHeight="1"/>
    <row r="10938" ht="15.75" customHeight="1"/>
    <row r="10939" ht="15.75" customHeight="1"/>
    <row r="10940" ht="15.75" customHeight="1"/>
    <row r="10941" ht="15.75" customHeight="1"/>
    <row r="10942" ht="15.75" customHeight="1"/>
    <row r="10943" ht="15.75" customHeight="1"/>
    <row r="10944" ht="15.75" customHeight="1"/>
    <row r="10945" ht="15.75" customHeight="1"/>
    <row r="10946" ht="15.75" customHeight="1"/>
    <row r="10947" ht="15.75" customHeight="1"/>
    <row r="10948" ht="15.75" customHeight="1"/>
    <row r="10949" ht="15.75" customHeight="1"/>
    <row r="10950" ht="15.75" customHeight="1"/>
    <row r="10951" ht="15.75" customHeight="1"/>
    <row r="10952" ht="15.75" customHeight="1"/>
    <row r="10953" ht="15.75" customHeight="1"/>
    <row r="10954" ht="15.75" customHeight="1"/>
    <row r="10955" ht="15.75" customHeight="1"/>
    <row r="10956" ht="15.75" customHeight="1"/>
    <row r="10957" ht="15.75" customHeight="1"/>
    <row r="10958" ht="15.75" customHeight="1"/>
    <row r="10959" ht="15.75" customHeight="1"/>
    <row r="10960" ht="15.75" customHeight="1"/>
    <row r="10961" ht="15.75" customHeight="1"/>
    <row r="10962" ht="15.75" customHeight="1"/>
    <row r="10963" ht="15.75" customHeight="1"/>
    <row r="10964" ht="15.75" customHeight="1"/>
    <row r="10965" ht="15.75" customHeight="1"/>
    <row r="10966" ht="15.75" customHeight="1"/>
    <row r="10967" ht="15.75" customHeight="1"/>
    <row r="10968" ht="15.75" customHeight="1"/>
    <row r="10969" ht="15.75" customHeight="1"/>
    <row r="10970" ht="15.75" customHeight="1"/>
    <row r="10971" ht="15.75" customHeight="1"/>
    <row r="10972" ht="15.75" customHeight="1"/>
    <row r="10973" ht="15.75" customHeight="1"/>
    <row r="10974" ht="15.75" customHeight="1"/>
    <row r="10975" ht="15.75" customHeight="1"/>
    <row r="10976" ht="15.75" customHeight="1"/>
    <row r="10977" ht="15.75" customHeight="1"/>
    <row r="10978" ht="15.75" customHeight="1"/>
    <row r="10979" ht="15.75" customHeight="1"/>
    <row r="10980" ht="15.75" customHeight="1"/>
    <row r="10981" ht="15.75" customHeight="1"/>
    <row r="10982" ht="15.75" customHeight="1"/>
    <row r="10983" ht="15.75" customHeight="1"/>
    <row r="10984" ht="15.75" customHeight="1"/>
    <row r="10985" ht="15.75" customHeight="1"/>
    <row r="10986" ht="15.75" customHeight="1"/>
    <row r="10987" ht="15.75" customHeight="1"/>
    <row r="10988" ht="15.75" customHeight="1"/>
    <row r="10989" ht="15.75" customHeight="1"/>
    <row r="10990" ht="15.75" customHeight="1"/>
    <row r="10991" ht="15.75" customHeight="1"/>
    <row r="10992" ht="15.75" customHeight="1"/>
    <row r="10993" ht="15.75" customHeight="1"/>
    <row r="10994" ht="15.75" customHeight="1"/>
    <row r="10995" ht="15.75" customHeight="1"/>
    <row r="10996" ht="15.75" customHeight="1"/>
    <row r="10997" ht="15.75" customHeight="1"/>
    <row r="10998" ht="15.75" customHeight="1"/>
    <row r="10999" ht="15.75" customHeight="1"/>
    <row r="11000" ht="15.75" customHeight="1"/>
    <row r="11001" ht="15.75" customHeight="1"/>
    <row r="11002" ht="15.75" customHeight="1"/>
    <row r="11003" ht="15.75" customHeight="1"/>
    <row r="11004" ht="15.75" customHeight="1"/>
    <row r="11005" ht="15.75" customHeight="1"/>
    <row r="11006" ht="15.75" customHeight="1"/>
    <row r="11007" ht="15.75" customHeight="1"/>
    <row r="11008" ht="15.75" customHeight="1"/>
    <row r="11009" ht="15.75" customHeight="1"/>
    <row r="11010" ht="15.75" customHeight="1"/>
    <row r="11011" ht="15.75" customHeight="1"/>
    <row r="11012" ht="15.75" customHeight="1"/>
    <row r="11013" ht="15.75" customHeight="1"/>
    <row r="11014" ht="15.75" customHeight="1"/>
    <row r="11015" ht="15.75" customHeight="1"/>
    <row r="11016" ht="15.75" customHeight="1"/>
    <row r="11017" ht="15.75" customHeight="1"/>
    <row r="11018" ht="15.75" customHeight="1"/>
    <row r="11019" ht="15.75" customHeight="1"/>
    <row r="11020" ht="15.75" customHeight="1"/>
    <row r="11021" ht="15.75" customHeight="1"/>
    <row r="11022" ht="15.75" customHeight="1"/>
    <row r="11023" ht="15.75" customHeight="1"/>
    <row r="11024" ht="15.75" customHeight="1"/>
    <row r="11025" ht="15.75" customHeight="1"/>
    <row r="11026" ht="15.75" customHeight="1"/>
    <row r="11027" ht="15.75" customHeight="1"/>
    <row r="11028" ht="15.75" customHeight="1"/>
    <row r="11029" ht="15.75" customHeight="1"/>
    <row r="11030" ht="15.75" customHeight="1"/>
    <row r="11031" ht="15.75" customHeight="1"/>
    <row r="11032" ht="15.75" customHeight="1"/>
    <row r="11033" ht="15.75" customHeight="1"/>
    <row r="11034" ht="15.75" customHeight="1"/>
    <row r="11035" ht="15.75" customHeight="1"/>
    <row r="11036" ht="15.75" customHeight="1"/>
    <row r="11037" ht="15.75" customHeight="1"/>
    <row r="11038" ht="15.75" customHeight="1"/>
    <row r="11039" ht="15.75" customHeight="1"/>
    <row r="11040" ht="15.75" customHeight="1"/>
    <row r="11041" ht="15.75" customHeight="1"/>
    <row r="11042" ht="15.75" customHeight="1"/>
    <row r="11043" ht="15.75" customHeight="1"/>
    <row r="11044" ht="15.75" customHeight="1"/>
    <row r="11045" ht="15.75" customHeight="1"/>
    <row r="11046" ht="15.75" customHeight="1"/>
    <row r="11047" ht="15.75" customHeight="1"/>
    <row r="11048" ht="15.75" customHeight="1"/>
    <row r="11049" ht="15.75" customHeight="1"/>
    <row r="11050" ht="15.75" customHeight="1"/>
    <row r="11051" ht="15.75" customHeight="1"/>
    <row r="11052" ht="15.75" customHeight="1"/>
    <row r="11053" ht="15.75" customHeight="1"/>
    <row r="11054" ht="15.75" customHeight="1"/>
    <row r="11055" ht="15.75" customHeight="1"/>
    <row r="11056" ht="15.75" customHeight="1"/>
    <row r="11057" ht="15.75" customHeight="1"/>
    <row r="11058" ht="15.75" customHeight="1"/>
    <row r="11059" ht="15.75" customHeight="1"/>
    <row r="11060" ht="15.75" customHeight="1"/>
    <row r="11061" ht="15.75" customHeight="1"/>
    <row r="11062" ht="15.75" customHeight="1"/>
    <row r="11063" ht="15.75" customHeight="1"/>
    <row r="11064" ht="15.75" customHeight="1"/>
    <row r="11065" ht="15.75" customHeight="1"/>
    <row r="11066" ht="15.75" customHeight="1"/>
    <row r="11067" ht="15.75" customHeight="1"/>
    <row r="11068" ht="15.75" customHeight="1"/>
    <row r="11069" ht="15.75" customHeight="1"/>
    <row r="11070" ht="15.75" customHeight="1"/>
    <row r="11071" ht="15.75" customHeight="1"/>
    <row r="11072" ht="15.75" customHeight="1"/>
    <row r="11073" ht="15.75" customHeight="1"/>
    <row r="11074" ht="15.75" customHeight="1"/>
    <row r="11075" ht="15.75" customHeight="1"/>
    <row r="11076" ht="15.75" customHeight="1"/>
    <row r="11077" ht="15.75" customHeight="1"/>
    <row r="11078" ht="15.75" customHeight="1"/>
    <row r="11079" ht="15.75" customHeight="1"/>
    <row r="11080" ht="15.75" customHeight="1"/>
    <row r="11081" ht="15.75" customHeight="1"/>
    <row r="11082" ht="15.75" customHeight="1"/>
    <row r="11083" ht="15.75" customHeight="1"/>
    <row r="11084" ht="15.75" customHeight="1"/>
    <row r="11085" ht="15.75" customHeight="1"/>
    <row r="11086" ht="15.75" customHeight="1"/>
    <row r="11087" ht="15.75" customHeight="1"/>
    <row r="11088" ht="15.75" customHeight="1"/>
    <row r="11089" ht="15.75" customHeight="1"/>
    <row r="11090" ht="15.75" customHeight="1"/>
    <row r="11091" ht="15.75" customHeight="1"/>
    <row r="11092" ht="15.75" customHeight="1"/>
    <row r="11093" ht="15.75" customHeight="1"/>
    <row r="11094" ht="15.75" customHeight="1"/>
    <row r="11095" ht="15.75" customHeight="1"/>
    <row r="11096" ht="15.75" customHeight="1"/>
    <row r="11097" ht="15.75" customHeight="1"/>
    <row r="11098" ht="15.75" customHeight="1"/>
    <row r="11099" ht="15.75" customHeight="1"/>
    <row r="11100" ht="15.75" customHeight="1"/>
    <row r="11101" ht="15.75" customHeight="1"/>
    <row r="11102" ht="15.75" customHeight="1"/>
    <row r="11103" ht="15.75" customHeight="1"/>
    <row r="11104" ht="15.75" customHeight="1"/>
    <row r="11105" ht="15.75" customHeight="1"/>
    <row r="11106" ht="15.75" customHeight="1"/>
    <row r="11107" ht="15.75" customHeight="1"/>
    <row r="11108" ht="15.75" customHeight="1"/>
    <row r="11109" ht="15.75" customHeight="1"/>
    <row r="11110" ht="15.75" customHeight="1"/>
    <row r="11111" ht="15.75" customHeight="1"/>
    <row r="11112" ht="15.75" customHeight="1"/>
    <row r="11113" ht="15.75" customHeight="1"/>
    <row r="11114" ht="15.75" customHeight="1"/>
    <row r="11115" ht="15.75" customHeight="1"/>
    <row r="11116" ht="15.75" customHeight="1"/>
    <row r="11117" ht="15.75" customHeight="1"/>
    <row r="11118" ht="15.75" customHeight="1"/>
    <row r="11119" ht="15.75" customHeight="1"/>
    <row r="11120" ht="15.75" customHeight="1"/>
    <row r="11121" ht="15.75" customHeight="1"/>
    <row r="11122" ht="15.75" customHeight="1"/>
    <row r="11123" ht="15.75" customHeight="1"/>
    <row r="11124" ht="15.75" customHeight="1"/>
    <row r="11125" ht="15.75" customHeight="1"/>
    <row r="11126" ht="15.75" customHeight="1"/>
    <row r="11127" ht="15.75" customHeight="1"/>
    <row r="11128" ht="15.75" customHeight="1"/>
    <row r="11129" ht="15.75" customHeight="1"/>
    <row r="11130" ht="15.75" customHeight="1"/>
    <row r="11131" ht="15.75" customHeight="1"/>
    <row r="11132" ht="15.75" customHeight="1"/>
    <row r="11133" ht="15.75" customHeight="1"/>
    <row r="11134" ht="15.75" customHeight="1"/>
    <row r="11135" ht="15.75" customHeight="1"/>
    <row r="11136" ht="15.75" customHeight="1"/>
    <row r="11137" ht="15.75" customHeight="1"/>
    <row r="11138" ht="15.75" customHeight="1"/>
    <row r="11139" ht="15.75" customHeight="1"/>
    <row r="11140" ht="15.75" customHeight="1"/>
    <row r="11141" ht="15.75" customHeight="1"/>
    <row r="11142" ht="15.75" customHeight="1"/>
    <row r="11143" ht="15.75" customHeight="1"/>
    <row r="11144" ht="15.75" customHeight="1"/>
    <row r="11145" ht="15.75" customHeight="1"/>
    <row r="11146" ht="15.75" customHeight="1"/>
    <row r="11147" ht="15.75" customHeight="1"/>
    <row r="11148" ht="15.75" customHeight="1"/>
    <row r="11149" ht="15.75" customHeight="1"/>
    <row r="11150" ht="15.75" customHeight="1"/>
    <row r="11151" ht="15.75" customHeight="1"/>
    <row r="11152" ht="15.75" customHeight="1"/>
    <row r="11153" ht="15.75" customHeight="1"/>
    <row r="11154" ht="15.75" customHeight="1"/>
    <row r="11155" ht="15.75" customHeight="1"/>
    <row r="11156" ht="15.75" customHeight="1"/>
    <row r="11157" ht="15.75" customHeight="1"/>
    <row r="11158" ht="15.75" customHeight="1"/>
    <row r="11159" ht="15.75" customHeight="1"/>
    <row r="11160" ht="15.75" customHeight="1"/>
    <row r="11161" ht="15.75" customHeight="1"/>
    <row r="11162" ht="15.75" customHeight="1"/>
    <row r="11163" ht="15.75" customHeight="1"/>
    <row r="11164" ht="15.75" customHeight="1"/>
    <row r="11165" ht="15.75" customHeight="1"/>
    <row r="11166" ht="15.75" customHeight="1"/>
    <row r="11167" ht="15.75" customHeight="1"/>
    <row r="11168" ht="15.75" customHeight="1"/>
    <row r="11169" ht="15.75" customHeight="1"/>
    <row r="11170" ht="15.75" customHeight="1"/>
    <row r="11171" ht="15.75" customHeight="1"/>
    <row r="11172" ht="15.75" customHeight="1"/>
    <row r="11173" ht="15.75" customHeight="1"/>
    <row r="11174" ht="15.75" customHeight="1"/>
    <row r="11175" ht="15.75" customHeight="1"/>
    <row r="11176" ht="15.75" customHeight="1"/>
    <row r="11177" ht="15.75" customHeight="1"/>
    <row r="11178" ht="15.75" customHeight="1"/>
    <row r="11179" ht="15.75" customHeight="1"/>
    <row r="11180" ht="15.75" customHeight="1"/>
    <row r="11181" ht="15.75" customHeight="1"/>
    <row r="11182" ht="15.75" customHeight="1"/>
    <row r="11183" ht="15.75" customHeight="1"/>
    <row r="11184" ht="15.75" customHeight="1"/>
    <row r="11185" ht="15.75" customHeight="1"/>
    <row r="11186" ht="15.75" customHeight="1"/>
    <row r="11187" ht="15.75" customHeight="1"/>
    <row r="11188" ht="15.75" customHeight="1"/>
    <row r="11189" ht="15.75" customHeight="1"/>
    <row r="11190" ht="15.75" customHeight="1"/>
    <row r="11191" ht="15.75" customHeight="1"/>
    <row r="11192" ht="15.75" customHeight="1"/>
    <row r="11193" ht="15.75" customHeight="1"/>
    <row r="11194" ht="15.75" customHeight="1"/>
    <row r="11195" ht="15.75" customHeight="1"/>
    <row r="11196" ht="15.75" customHeight="1"/>
    <row r="11197" ht="15.75" customHeight="1"/>
    <row r="11198" ht="15.75" customHeight="1"/>
    <row r="11199" ht="15.75" customHeight="1"/>
    <row r="11200" ht="15.75" customHeight="1"/>
    <row r="11201" ht="15.75" customHeight="1"/>
    <row r="11202" ht="15.75" customHeight="1"/>
    <row r="11203" ht="15.75" customHeight="1"/>
    <row r="11204" ht="15.75" customHeight="1"/>
    <row r="11205" ht="15.75" customHeight="1"/>
    <row r="11206" ht="15.75" customHeight="1"/>
    <row r="11207" ht="15.75" customHeight="1"/>
    <row r="11208" ht="15.75" customHeight="1"/>
    <row r="11209" ht="15.75" customHeight="1"/>
    <row r="11210" ht="15.75" customHeight="1"/>
    <row r="11211" ht="15.75" customHeight="1"/>
    <row r="11212" ht="15.75" customHeight="1"/>
    <row r="11213" ht="15.75" customHeight="1"/>
    <row r="11214" ht="15.75" customHeight="1"/>
    <row r="11215" ht="15.75" customHeight="1"/>
    <row r="11216" ht="15.75" customHeight="1"/>
    <row r="11217" ht="15.75" customHeight="1"/>
    <row r="11218" ht="15.75" customHeight="1"/>
    <row r="11219" ht="15.75" customHeight="1"/>
    <row r="11220" ht="15.75" customHeight="1"/>
    <row r="11221" ht="15.75" customHeight="1"/>
    <row r="11222" ht="15.75" customHeight="1"/>
    <row r="11223" ht="15.75" customHeight="1"/>
    <row r="11224" ht="15.75" customHeight="1"/>
    <row r="11225" ht="15.75" customHeight="1"/>
    <row r="11226" ht="15.75" customHeight="1"/>
    <row r="11227" ht="15.75" customHeight="1"/>
    <row r="11228" ht="15.75" customHeight="1"/>
    <row r="11229" ht="15.75" customHeight="1"/>
    <row r="11230" ht="15.75" customHeight="1"/>
    <row r="11231" ht="15.75" customHeight="1"/>
    <row r="11232" ht="15.75" customHeight="1"/>
    <row r="11233" ht="15.75" customHeight="1"/>
    <row r="11234" ht="15.75" customHeight="1"/>
    <row r="11235" ht="15.75" customHeight="1"/>
    <row r="11236" ht="15.75" customHeight="1"/>
    <row r="11237" ht="15.75" customHeight="1"/>
    <row r="11238" ht="15.75" customHeight="1"/>
    <row r="11239" ht="15.75" customHeight="1"/>
    <row r="11240" ht="15.75" customHeight="1"/>
    <row r="11241" ht="15.75" customHeight="1"/>
    <row r="11242" ht="15.75" customHeight="1"/>
    <row r="11243" ht="15.75" customHeight="1"/>
    <row r="11244" ht="15.75" customHeight="1"/>
    <row r="11245" ht="15.75" customHeight="1"/>
    <row r="11246" ht="15.75" customHeight="1"/>
    <row r="11247" ht="15.75" customHeight="1"/>
    <row r="11248" ht="15.75" customHeight="1"/>
    <row r="11249" ht="15.75" customHeight="1"/>
    <row r="11250" ht="15.75" customHeight="1"/>
    <row r="11251" ht="15.75" customHeight="1"/>
    <row r="11252" ht="15.75" customHeight="1"/>
    <row r="11253" ht="15.75" customHeight="1"/>
    <row r="11254" ht="15.75" customHeight="1"/>
    <row r="11255" ht="15.75" customHeight="1"/>
    <row r="11256" ht="15.75" customHeight="1"/>
    <row r="11257" ht="15.75" customHeight="1"/>
    <row r="11258" ht="15.75" customHeight="1"/>
    <row r="11259" ht="15.75" customHeight="1"/>
    <row r="11260" ht="15.75" customHeight="1"/>
    <row r="11261" ht="15.75" customHeight="1"/>
    <row r="11262" ht="15.75" customHeight="1"/>
    <row r="11263" ht="15.75" customHeight="1"/>
    <row r="11264" ht="15.75" customHeight="1"/>
    <row r="11265" ht="15.75" customHeight="1"/>
    <row r="11266" ht="15.75" customHeight="1"/>
    <row r="11267" ht="15.75" customHeight="1"/>
    <row r="11268" ht="15.75" customHeight="1"/>
    <row r="11269" ht="15.75" customHeight="1"/>
    <row r="11270" ht="15.75" customHeight="1"/>
    <row r="11271" ht="15.75" customHeight="1"/>
    <row r="11272" ht="15.75" customHeight="1"/>
    <row r="11273" ht="15.75" customHeight="1"/>
    <row r="11274" ht="15.75" customHeight="1"/>
    <row r="11275" ht="15.75" customHeight="1"/>
    <row r="11276" ht="15.75" customHeight="1"/>
    <row r="11277" ht="15.75" customHeight="1"/>
    <row r="11278" ht="15.75" customHeight="1"/>
    <row r="11279" ht="15.75" customHeight="1"/>
    <row r="11280" ht="15.75" customHeight="1"/>
    <row r="11281" ht="15.75" customHeight="1"/>
    <row r="11282" ht="15.75" customHeight="1"/>
    <row r="11283" ht="15.75" customHeight="1"/>
    <row r="11284" ht="15.75" customHeight="1"/>
    <row r="11285" ht="15.75" customHeight="1"/>
    <row r="11286" ht="15.75" customHeight="1"/>
    <row r="11287" ht="15.75" customHeight="1"/>
    <row r="11288" ht="15.75" customHeight="1"/>
    <row r="11289" ht="15.75" customHeight="1"/>
    <row r="11290" ht="15.75" customHeight="1"/>
    <row r="11291" ht="15.75" customHeight="1"/>
    <row r="11292" ht="15.75" customHeight="1"/>
    <row r="11293" ht="15.75" customHeight="1"/>
    <row r="11294" ht="15.75" customHeight="1"/>
    <row r="11295" ht="15.75" customHeight="1"/>
    <row r="11296" ht="15.75" customHeight="1"/>
    <row r="11297" ht="15.75" customHeight="1"/>
    <row r="11298" ht="15.75" customHeight="1"/>
    <row r="11299" ht="15.75" customHeight="1"/>
    <row r="11300" ht="15.75" customHeight="1"/>
    <row r="11301" ht="15.75" customHeight="1"/>
    <row r="11302" ht="15.75" customHeight="1"/>
    <row r="11303" ht="15.75" customHeight="1"/>
    <row r="11304" ht="15.75" customHeight="1"/>
    <row r="11305" ht="15.75" customHeight="1"/>
    <row r="11306" ht="15.75" customHeight="1"/>
    <row r="11307" ht="15.75" customHeight="1"/>
    <row r="11308" ht="15.75" customHeight="1"/>
    <row r="11309" ht="15.75" customHeight="1"/>
    <row r="11310" ht="15.75" customHeight="1"/>
    <row r="11311" ht="15.75" customHeight="1"/>
    <row r="11312" ht="15.75" customHeight="1"/>
    <row r="11313" ht="15.75" customHeight="1"/>
    <row r="11314" ht="15.75" customHeight="1"/>
    <row r="11315" ht="15.75" customHeight="1"/>
    <row r="11316" ht="15.75" customHeight="1"/>
    <row r="11317" ht="15.75" customHeight="1"/>
    <row r="11318" ht="15.75" customHeight="1"/>
    <row r="11319" ht="15.75" customHeight="1"/>
    <row r="11320" ht="15.75" customHeight="1"/>
    <row r="11321" ht="15.75" customHeight="1"/>
    <row r="11322" ht="15.75" customHeight="1"/>
    <row r="11323" ht="15.75" customHeight="1"/>
    <row r="11324" ht="15.75" customHeight="1"/>
    <row r="11325" ht="15.75" customHeight="1"/>
    <row r="11326" ht="15.75" customHeight="1"/>
    <row r="11327" ht="15.75" customHeight="1"/>
    <row r="11328" ht="15.75" customHeight="1"/>
    <row r="11329" ht="15.75" customHeight="1"/>
    <row r="11330" ht="15.75" customHeight="1"/>
    <row r="11331" ht="15.75" customHeight="1"/>
    <row r="11332" ht="15.75" customHeight="1"/>
    <row r="11333" ht="15.75" customHeight="1"/>
    <row r="11334" ht="15.75" customHeight="1"/>
    <row r="11335" ht="15.75" customHeight="1"/>
    <row r="11336" ht="15.75" customHeight="1"/>
    <row r="11337" ht="15.75" customHeight="1"/>
    <row r="11338" ht="15.75" customHeight="1"/>
    <row r="11339" ht="15.75" customHeight="1"/>
    <row r="11340" ht="15.75" customHeight="1"/>
    <row r="11341" ht="15.75" customHeight="1"/>
    <row r="11342" ht="15.75" customHeight="1"/>
    <row r="11343" ht="15.75" customHeight="1"/>
    <row r="11344" ht="15.75" customHeight="1"/>
    <row r="11345" ht="15.75" customHeight="1"/>
    <row r="11346" ht="15.75" customHeight="1"/>
    <row r="11347" ht="15.75" customHeight="1"/>
    <row r="11348" ht="15.75" customHeight="1"/>
    <row r="11349" ht="15.75" customHeight="1"/>
    <row r="11350" ht="15.75" customHeight="1"/>
    <row r="11351" ht="15.75" customHeight="1"/>
    <row r="11352" ht="15.75" customHeight="1"/>
    <row r="11353" ht="15.75" customHeight="1"/>
    <row r="11354" ht="15.75" customHeight="1"/>
    <row r="11355" ht="15.75" customHeight="1"/>
    <row r="11356" ht="15.75" customHeight="1"/>
    <row r="11357" ht="15.75" customHeight="1"/>
    <row r="11358" ht="15.75" customHeight="1"/>
    <row r="11359" ht="15.75" customHeight="1"/>
    <row r="11360" ht="15.75" customHeight="1"/>
    <row r="11361" ht="15.75" customHeight="1"/>
    <row r="11362" ht="15.75" customHeight="1"/>
    <row r="11363" ht="15.75" customHeight="1"/>
    <row r="11364" ht="15.75" customHeight="1"/>
    <row r="11365" ht="15.75" customHeight="1"/>
    <row r="11366" ht="15.75" customHeight="1"/>
    <row r="11367" ht="15.75" customHeight="1"/>
    <row r="11368" ht="15.75" customHeight="1"/>
    <row r="11369" ht="15.75" customHeight="1"/>
    <row r="11370" ht="15.75" customHeight="1"/>
    <row r="11371" ht="15.75" customHeight="1"/>
    <row r="11372" ht="15.75" customHeight="1"/>
    <row r="11373" ht="15.75" customHeight="1"/>
    <row r="11374" ht="15.75" customHeight="1"/>
    <row r="11375" ht="15.75" customHeight="1"/>
    <row r="11376" ht="15.75" customHeight="1"/>
    <row r="11377" ht="15.75" customHeight="1"/>
    <row r="11378" ht="15.75" customHeight="1"/>
    <row r="11379" ht="15.75" customHeight="1"/>
    <row r="11380" ht="15.75" customHeight="1"/>
    <row r="11381" ht="15.75" customHeight="1"/>
    <row r="11382" ht="15.75" customHeight="1"/>
    <row r="11383" ht="15.75" customHeight="1"/>
    <row r="11384" ht="15.75" customHeight="1"/>
    <row r="11385" ht="15.75" customHeight="1"/>
    <row r="11386" ht="15.75" customHeight="1"/>
    <row r="11387" ht="15.75" customHeight="1"/>
    <row r="11388" ht="15.75" customHeight="1"/>
    <row r="11389" ht="15.75" customHeight="1"/>
    <row r="11390" ht="15.75" customHeight="1"/>
    <row r="11391" ht="15.75" customHeight="1"/>
    <row r="11392" ht="15.75" customHeight="1"/>
    <row r="11393" ht="15.75" customHeight="1"/>
    <row r="11394" ht="15.75" customHeight="1"/>
    <row r="11395" ht="15.75" customHeight="1"/>
    <row r="11396" ht="15.75" customHeight="1"/>
    <row r="11397" ht="15.75" customHeight="1"/>
    <row r="11398" ht="15.75" customHeight="1"/>
    <row r="11399" ht="15.75" customHeight="1"/>
    <row r="11400" ht="15.75" customHeight="1"/>
    <row r="11401" ht="15.75" customHeight="1"/>
    <row r="11402" ht="15.75" customHeight="1"/>
    <row r="11403" ht="15.75" customHeight="1"/>
    <row r="11404" ht="15.75" customHeight="1"/>
    <row r="11405" ht="15.75" customHeight="1"/>
    <row r="11406" ht="15.75" customHeight="1"/>
    <row r="11407" ht="15.75" customHeight="1"/>
    <row r="11408" ht="15.75" customHeight="1"/>
    <row r="11409" ht="15.75" customHeight="1"/>
    <row r="11410" ht="15.75" customHeight="1"/>
    <row r="11411" ht="15.75" customHeight="1"/>
    <row r="11412" ht="15.75" customHeight="1"/>
    <row r="11413" ht="15.75" customHeight="1"/>
    <row r="11414" ht="15.75" customHeight="1"/>
    <row r="11415" ht="15.75" customHeight="1"/>
    <row r="11416" ht="15.75" customHeight="1"/>
    <row r="11417" ht="15.75" customHeight="1"/>
    <row r="11418" ht="15.75" customHeight="1"/>
    <row r="11419" ht="15.75" customHeight="1"/>
    <row r="11420" ht="15.75" customHeight="1"/>
    <row r="11421" ht="15.75" customHeight="1"/>
    <row r="11422" ht="15.75" customHeight="1"/>
    <row r="11423" ht="15.75" customHeight="1"/>
    <row r="11424" ht="15.75" customHeight="1"/>
    <row r="11425" ht="15.75" customHeight="1"/>
    <row r="11426" ht="15.75" customHeight="1"/>
    <row r="11427" ht="15.75" customHeight="1"/>
    <row r="11428" ht="15.75" customHeight="1"/>
    <row r="11429" ht="15.75" customHeight="1"/>
    <row r="11430" ht="15.75" customHeight="1"/>
    <row r="11431" ht="15.75" customHeight="1"/>
    <row r="11432" ht="15.75" customHeight="1"/>
    <row r="11433" ht="15.75" customHeight="1"/>
    <row r="11434" ht="15.75" customHeight="1"/>
    <row r="11435" ht="15.75" customHeight="1"/>
    <row r="11436" ht="15.75" customHeight="1"/>
    <row r="11437" ht="15.75" customHeight="1"/>
    <row r="11438" ht="15.75" customHeight="1"/>
    <row r="11439" ht="15.75" customHeight="1"/>
    <row r="11440" ht="15.75" customHeight="1"/>
    <row r="11441" ht="15.75" customHeight="1"/>
    <row r="11442" ht="15.75" customHeight="1"/>
    <row r="11443" ht="15.75" customHeight="1"/>
    <row r="11444" ht="15.75" customHeight="1"/>
    <row r="11445" ht="15.75" customHeight="1"/>
    <row r="11446" ht="15.75" customHeight="1"/>
    <row r="11447" ht="15.75" customHeight="1"/>
    <row r="11448" ht="15.75" customHeight="1"/>
    <row r="11449" ht="15.75" customHeight="1"/>
    <row r="11450" ht="15.75" customHeight="1"/>
    <row r="11451" ht="15.75" customHeight="1"/>
    <row r="11452" ht="15.75" customHeight="1"/>
    <row r="11453" ht="15.75" customHeight="1"/>
    <row r="11454" ht="15.75" customHeight="1"/>
    <row r="11455" ht="15.75" customHeight="1"/>
    <row r="11456" ht="15.75" customHeight="1"/>
    <row r="11457" ht="15.75" customHeight="1"/>
    <row r="11458" ht="15.75" customHeight="1"/>
    <row r="11459" ht="15.75" customHeight="1"/>
    <row r="11460" ht="15.75" customHeight="1"/>
    <row r="11461" ht="15.75" customHeight="1"/>
    <row r="11462" ht="15.75" customHeight="1"/>
    <row r="11463" ht="15.75" customHeight="1"/>
    <row r="11464" ht="15.75" customHeight="1"/>
    <row r="11465" ht="15.75" customHeight="1"/>
    <row r="11466" ht="15.75" customHeight="1"/>
    <row r="11467" ht="15.75" customHeight="1"/>
    <row r="11468" ht="15.75" customHeight="1"/>
    <row r="11469" ht="15.75" customHeight="1"/>
    <row r="11470" ht="15.75" customHeight="1"/>
    <row r="11471" ht="15.75" customHeight="1"/>
    <row r="11472" ht="15.75" customHeight="1"/>
    <row r="11473" ht="15.75" customHeight="1"/>
    <row r="11474" ht="15.75" customHeight="1"/>
    <row r="11475" ht="15.75" customHeight="1"/>
    <row r="11476" ht="15.75" customHeight="1"/>
    <row r="11477" ht="15.75" customHeight="1"/>
    <row r="11478" ht="15.75" customHeight="1"/>
    <row r="11479" ht="15.75" customHeight="1"/>
    <row r="11480" ht="15.75" customHeight="1"/>
    <row r="11481" ht="15.75" customHeight="1"/>
    <row r="11482" ht="15.75" customHeight="1"/>
    <row r="11483" ht="15.75" customHeight="1"/>
    <row r="11484" ht="15.75" customHeight="1"/>
    <row r="11485" ht="15.75" customHeight="1"/>
    <row r="11486" ht="15.75" customHeight="1"/>
    <row r="11487" ht="15.75" customHeight="1"/>
    <row r="11488" ht="15.75" customHeight="1"/>
    <row r="11489" ht="15.75" customHeight="1"/>
    <row r="11490" ht="15.75" customHeight="1"/>
    <row r="11491" ht="15.75" customHeight="1"/>
    <row r="11492" ht="15.75" customHeight="1"/>
    <row r="11493" ht="15.75" customHeight="1"/>
    <row r="11494" ht="15.75" customHeight="1"/>
    <row r="11495" ht="15.75" customHeight="1"/>
    <row r="11496" ht="15.75" customHeight="1"/>
    <row r="11497" ht="15.75" customHeight="1"/>
    <row r="11498" ht="15.75" customHeight="1"/>
    <row r="11499" ht="15.75" customHeight="1"/>
    <row r="11500" ht="15.75" customHeight="1"/>
    <row r="11501" ht="15.75" customHeight="1"/>
    <row r="11502" ht="15.75" customHeight="1"/>
    <row r="11503" ht="15.75" customHeight="1"/>
    <row r="11504" ht="15.75" customHeight="1"/>
    <row r="11505" ht="15.75" customHeight="1"/>
    <row r="11506" ht="15.75" customHeight="1"/>
    <row r="11507" ht="15.75" customHeight="1"/>
    <row r="11508" ht="15.75" customHeight="1"/>
    <row r="11509" ht="15.75" customHeight="1"/>
    <row r="11510" ht="15.75" customHeight="1"/>
    <row r="11511" ht="15.75" customHeight="1"/>
    <row r="11512" ht="15.75" customHeight="1"/>
    <row r="11513" ht="15.75" customHeight="1"/>
    <row r="11514" ht="15.75" customHeight="1"/>
    <row r="11515" ht="15.75" customHeight="1"/>
    <row r="11516" ht="15.75" customHeight="1"/>
    <row r="11517" ht="15.75" customHeight="1"/>
    <row r="11518" ht="15.75" customHeight="1"/>
    <row r="11519" ht="15.75" customHeight="1"/>
    <row r="11520" ht="15.75" customHeight="1"/>
    <row r="11521" ht="15.75" customHeight="1"/>
    <row r="11522" ht="15.75" customHeight="1"/>
    <row r="11523" ht="15.75" customHeight="1"/>
    <row r="11524" ht="15.75" customHeight="1"/>
    <row r="11525" ht="15.75" customHeight="1"/>
    <row r="11526" ht="15.75" customHeight="1"/>
    <row r="11527" ht="15.75" customHeight="1"/>
    <row r="11528" ht="15.75" customHeight="1"/>
    <row r="11529" ht="15.75" customHeight="1"/>
    <row r="11530" ht="15.75" customHeight="1"/>
    <row r="11531" ht="15.75" customHeight="1"/>
    <row r="11532" ht="15.75" customHeight="1"/>
    <row r="11533" ht="15.75" customHeight="1"/>
    <row r="11534" ht="15.75" customHeight="1"/>
    <row r="11535" ht="15.75" customHeight="1"/>
    <row r="11536" ht="15.75" customHeight="1"/>
    <row r="11537" ht="15.75" customHeight="1"/>
    <row r="11538" ht="15.75" customHeight="1"/>
    <row r="11539" ht="15.75" customHeight="1"/>
    <row r="11540" ht="15.75" customHeight="1"/>
    <row r="11541" ht="15.75" customHeight="1"/>
    <row r="11542" ht="15.75" customHeight="1"/>
    <row r="11543" ht="15.75" customHeight="1"/>
    <row r="11544" ht="15.75" customHeight="1"/>
    <row r="11545" ht="15.75" customHeight="1"/>
    <row r="11546" ht="15.75" customHeight="1"/>
    <row r="11547" ht="15.75" customHeight="1"/>
    <row r="11548" ht="15.75" customHeight="1"/>
    <row r="11549" ht="15.75" customHeight="1"/>
    <row r="11550" ht="15.75" customHeight="1"/>
    <row r="11551" ht="15.75" customHeight="1"/>
    <row r="11552" ht="15.75" customHeight="1"/>
    <row r="11553" ht="15.75" customHeight="1"/>
    <row r="11554" ht="15.75" customHeight="1"/>
    <row r="11555" ht="15.75" customHeight="1"/>
    <row r="11556" ht="15.75" customHeight="1"/>
    <row r="11557" ht="15.75" customHeight="1"/>
    <row r="11558" ht="15.75" customHeight="1"/>
    <row r="11559" ht="15.75" customHeight="1"/>
    <row r="11560" ht="15.75" customHeight="1"/>
    <row r="11561" ht="15.75" customHeight="1"/>
    <row r="11562" ht="15.75" customHeight="1"/>
    <row r="11563" ht="15.75" customHeight="1"/>
    <row r="11564" ht="15.75" customHeight="1"/>
    <row r="11565" ht="15.75" customHeight="1"/>
    <row r="11566" ht="15.75" customHeight="1"/>
    <row r="11567" ht="15.75" customHeight="1"/>
    <row r="11568" ht="15.75" customHeight="1"/>
    <row r="11569" ht="15.75" customHeight="1"/>
    <row r="11570" ht="15.75" customHeight="1"/>
    <row r="11571" ht="15.75" customHeight="1"/>
    <row r="11572" ht="15.75" customHeight="1"/>
    <row r="11573" ht="15.75" customHeight="1"/>
    <row r="11574" ht="15.75" customHeight="1"/>
    <row r="11575" ht="15.75" customHeight="1"/>
    <row r="11576" ht="15.75" customHeight="1"/>
    <row r="11577" ht="15.75" customHeight="1"/>
    <row r="11578" ht="15.75" customHeight="1"/>
    <row r="11579" ht="15.75" customHeight="1"/>
    <row r="11580" ht="15.75" customHeight="1"/>
    <row r="11581" ht="15.75" customHeight="1"/>
    <row r="11582" ht="15.75" customHeight="1"/>
    <row r="11583" ht="15.75" customHeight="1"/>
    <row r="11584" ht="15.75" customHeight="1"/>
    <row r="11585" ht="15.75" customHeight="1"/>
    <row r="11586" ht="15.75" customHeight="1"/>
    <row r="11587" ht="15.75" customHeight="1"/>
    <row r="11588" ht="15.75" customHeight="1"/>
    <row r="11589" ht="15.75" customHeight="1"/>
    <row r="11590" ht="15.75" customHeight="1"/>
    <row r="11591" ht="15.75" customHeight="1"/>
    <row r="11592" ht="15.75" customHeight="1"/>
    <row r="11593" ht="15.75" customHeight="1"/>
    <row r="11594" ht="15.75" customHeight="1"/>
    <row r="11595" ht="15.75" customHeight="1"/>
    <row r="11596" ht="15.75" customHeight="1"/>
    <row r="11597" ht="15.75" customHeight="1"/>
    <row r="11598" ht="15.75" customHeight="1"/>
    <row r="11599" ht="15.75" customHeight="1"/>
    <row r="11600" ht="15.75" customHeight="1"/>
    <row r="11601" ht="15.75" customHeight="1"/>
    <row r="11602" ht="15.75" customHeight="1"/>
    <row r="11603" ht="15.75" customHeight="1"/>
    <row r="11604" ht="15.75" customHeight="1"/>
    <row r="11605" ht="15.75" customHeight="1"/>
    <row r="11606" ht="15.75" customHeight="1"/>
    <row r="11607" ht="15.75" customHeight="1"/>
    <row r="11608" ht="15.75" customHeight="1"/>
    <row r="11609" ht="15.75" customHeight="1"/>
    <row r="11610" ht="15.75" customHeight="1"/>
    <row r="11611" ht="15.75" customHeight="1"/>
    <row r="11612" ht="15.75" customHeight="1"/>
    <row r="11613" ht="15.75" customHeight="1"/>
    <row r="11614" ht="15.75" customHeight="1"/>
    <row r="11615" ht="15.75" customHeight="1"/>
    <row r="11616" ht="15.75" customHeight="1"/>
    <row r="11617" ht="15.75" customHeight="1"/>
    <row r="11618" ht="15.75" customHeight="1"/>
    <row r="11619" ht="15.75" customHeight="1"/>
    <row r="11620" ht="15.75" customHeight="1"/>
    <row r="11621" ht="15.75" customHeight="1"/>
    <row r="11622" ht="15.75" customHeight="1"/>
    <row r="11623" ht="15.75" customHeight="1"/>
    <row r="11624" ht="15.75" customHeight="1"/>
    <row r="11625" ht="15.75" customHeight="1"/>
    <row r="11626" ht="15.75" customHeight="1"/>
    <row r="11627" ht="15.75" customHeight="1"/>
    <row r="11628" ht="15.75" customHeight="1"/>
    <row r="11629" ht="15.75" customHeight="1"/>
    <row r="11630" ht="15.75" customHeight="1"/>
    <row r="11631" ht="15.75" customHeight="1"/>
    <row r="11632" ht="15.75" customHeight="1"/>
    <row r="11633" ht="15.75" customHeight="1"/>
    <row r="11634" ht="15.75" customHeight="1"/>
    <row r="11635" ht="15.75" customHeight="1"/>
    <row r="11636" ht="15.75" customHeight="1"/>
    <row r="11637" ht="15.75" customHeight="1"/>
    <row r="11638" ht="15.75" customHeight="1"/>
    <row r="11639" ht="15.75" customHeight="1"/>
    <row r="11640" ht="15.75" customHeight="1"/>
    <row r="11641" ht="15.75" customHeight="1"/>
    <row r="11642" ht="15.75" customHeight="1"/>
    <row r="11643" ht="15.75" customHeight="1"/>
    <row r="11644" ht="15.75" customHeight="1"/>
    <row r="11645" ht="15.75" customHeight="1"/>
    <row r="11646" ht="15.75" customHeight="1"/>
    <row r="11647" ht="15.75" customHeight="1"/>
    <row r="11648" ht="15.75" customHeight="1"/>
    <row r="11649" ht="15.75" customHeight="1"/>
    <row r="11650" ht="15.75" customHeight="1"/>
    <row r="11651" ht="15.75" customHeight="1"/>
    <row r="11652" ht="15.75" customHeight="1"/>
    <row r="11653" ht="15.75" customHeight="1"/>
    <row r="11654" ht="15.75" customHeight="1"/>
    <row r="11655" ht="15.75" customHeight="1"/>
    <row r="11656" ht="15.75" customHeight="1"/>
    <row r="11657" ht="15.75" customHeight="1"/>
    <row r="11658" ht="15.75" customHeight="1"/>
    <row r="11659" ht="15.75" customHeight="1"/>
    <row r="11660" ht="15.75" customHeight="1"/>
    <row r="11661" ht="15.75" customHeight="1"/>
    <row r="11662" ht="15.75" customHeight="1"/>
    <row r="11663" ht="15.75" customHeight="1"/>
    <row r="11664" ht="15.75" customHeight="1"/>
    <row r="11665" ht="15.75" customHeight="1"/>
    <row r="11666" ht="15.75" customHeight="1"/>
    <row r="11667" ht="15.75" customHeight="1"/>
    <row r="11668" ht="15.75" customHeight="1"/>
    <row r="11669" ht="15.75" customHeight="1"/>
    <row r="11670" ht="15.75" customHeight="1"/>
    <row r="11671" ht="15.75" customHeight="1"/>
    <row r="11672" ht="15.75" customHeight="1"/>
    <row r="11673" ht="15.75" customHeight="1"/>
    <row r="11674" ht="15.75" customHeight="1"/>
    <row r="11675" ht="15.75" customHeight="1"/>
    <row r="11676" ht="15.75" customHeight="1"/>
    <row r="11677" ht="15.75" customHeight="1"/>
    <row r="11678" ht="15.75" customHeight="1"/>
    <row r="11679" ht="15.75" customHeight="1"/>
    <row r="11680" ht="15.75" customHeight="1"/>
    <row r="11681" ht="15.75" customHeight="1"/>
    <row r="11682" ht="15.75" customHeight="1"/>
    <row r="11683" ht="15.75" customHeight="1"/>
    <row r="11684" ht="15.75" customHeight="1"/>
    <row r="11685" ht="15.75" customHeight="1"/>
    <row r="11686" ht="15.75" customHeight="1"/>
    <row r="11687" ht="15.75" customHeight="1"/>
    <row r="11688" ht="15.75" customHeight="1"/>
    <row r="11689" ht="15.75" customHeight="1"/>
    <row r="11690" ht="15.75" customHeight="1"/>
    <row r="11691" ht="15.75" customHeight="1"/>
    <row r="11692" ht="15.75" customHeight="1"/>
    <row r="11693" ht="15.75" customHeight="1"/>
    <row r="11694" ht="15.75" customHeight="1"/>
    <row r="11695" ht="15.75" customHeight="1"/>
    <row r="11696" ht="15.75" customHeight="1"/>
    <row r="11697" ht="15.75" customHeight="1"/>
    <row r="11698" ht="15.75" customHeight="1"/>
    <row r="11699" ht="15.75" customHeight="1"/>
    <row r="11700" ht="15.75" customHeight="1"/>
    <row r="11701" ht="15.75" customHeight="1"/>
    <row r="11702" ht="15.75" customHeight="1"/>
    <row r="11703" ht="15.75" customHeight="1"/>
    <row r="11704" ht="15.75" customHeight="1"/>
    <row r="11705" ht="15.75" customHeight="1"/>
    <row r="11706" ht="15.75" customHeight="1"/>
    <row r="11707" ht="15.75" customHeight="1"/>
    <row r="11708" ht="15.75" customHeight="1"/>
    <row r="11709" ht="15.75" customHeight="1"/>
    <row r="11710" ht="15.75" customHeight="1"/>
    <row r="11711" ht="15.75" customHeight="1"/>
    <row r="11712" ht="15.75" customHeight="1"/>
    <row r="11713" ht="15.75" customHeight="1"/>
    <row r="11714" ht="15.75" customHeight="1"/>
    <row r="11715" ht="15.75" customHeight="1"/>
    <row r="11716" ht="15.75" customHeight="1"/>
    <row r="11717" ht="15.75" customHeight="1"/>
    <row r="11718" ht="15.75" customHeight="1"/>
    <row r="11719" ht="15.75" customHeight="1"/>
    <row r="11720" ht="15.75" customHeight="1"/>
    <row r="11721" ht="15.75" customHeight="1"/>
    <row r="11722" ht="15.75" customHeight="1"/>
    <row r="11723" ht="15.75" customHeight="1"/>
    <row r="11724" ht="15.75" customHeight="1"/>
    <row r="11725" ht="15.75" customHeight="1"/>
    <row r="11726" ht="15.75" customHeight="1"/>
    <row r="11727" ht="15.75" customHeight="1"/>
    <row r="11728" ht="15.75" customHeight="1"/>
    <row r="11729" ht="15.75" customHeight="1"/>
    <row r="11730" ht="15.75" customHeight="1"/>
    <row r="11731" ht="15.75" customHeight="1"/>
    <row r="11732" ht="15.75" customHeight="1"/>
    <row r="11733" ht="15.75" customHeight="1"/>
    <row r="11734" ht="15.75" customHeight="1"/>
    <row r="11735" ht="15.75" customHeight="1"/>
    <row r="11736" ht="15.75" customHeight="1"/>
    <row r="11737" ht="15.75" customHeight="1"/>
    <row r="11738" ht="15.75" customHeight="1"/>
    <row r="11739" ht="15.75" customHeight="1"/>
    <row r="11740" ht="15.75" customHeight="1"/>
    <row r="11741" ht="15.75" customHeight="1"/>
    <row r="11742" ht="15.75" customHeight="1"/>
    <row r="11743" ht="15.75" customHeight="1"/>
    <row r="11744" ht="15.75" customHeight="1"/>
    <row r="11745" ht="15.75" customHeight="1"/>
    <row r="11746" ht="15.75" customHeight="1"/>
    <row r="11747" ht="15.75" customHeight="1"/>
    <row r="11748" ht="15.75" customHeight="1"/>
    <row r="11749" ht="15.75" customHeight="1"/>
    <row r="11750" ht="15.75" customHeight="1"/>
    <row r="11751" ht="15.75" customHeight="1"/>
    <row r="11752" ht="15.75" customHeight="1"/>
    <row r="11753" ht="15.75" customHeight="1"/>
    <row r="11754" ht="15.75" customHeight="1"/>
    <row r="11755" ht="15.75" customHeight="1"/>
    <row r="11756" ht="15.75" customHeight="1"/>
    <row r="11757" ht="15.75" customHeight="1"/>
    <row r="11758" ht="15.75" customHeight="1"/>
    <row r="11759" ht="15.75" customHeight="1"/>
    <row r="11760" ht="15.75" customHeight="1"/>
    <row r="11761" ht="15.75" customHeight="1"/>
    <row r="11762" ht="15.75" customHeight="1"/>
    <row r="11763" ht="15.75" customHeight="1"/>
    <row r="11764" ht="15.75" customHeight="1"/>
    <row r="11765" ht="15.75" customHeight="1"/>
    <row r="11766" ht="15.75" customHeight="1"/>
    <row r="11767" ht="15.75" customHeight="1"/>
    <row r="11768" ht="15.75" customHeight="1"/>
    <row r="11769" ht="15.75" customHeight="1"/>
    <row r="11770" ht="15.75" customHeight="1"/>
    <row r="11771" ht="15.75" customHeight="1"/>
    <row r="11772" ht="15.75" customHeight="1"/>
    <row r="11773" ht="15.75" customHeight="1"/>
    <row r="11774" ht="15.75" customHeight="1"/>
    <row r="11775" ht="15.75" customHeight="1"/>
    <row r="11776" ht="15.75" customHeight="1"/>
    <row r="11777" ht="15.75" customHeight="1"/>
    <row r="11778" ht="15.75" customHeight="1"/>
    <row r="11779" ht="15.75" customHeight="1"/>
    <row r="11780" ht="15.75" customHeight="1"/>
    <row r="11781" ht="15.75" customHeight="1"/>
    <row r="11782" ht="15.75" customHeight="1"/>
    <row r="11783" ht="15.75" customHeight="1"/>
    <row r="11784" ht="15.75" customHeight="1"/>
    <row r="11785" ht="15.75" customHeight="1"/>
    <row r="11786" ht="15.75" customHeight="1"/>
    <row r="11787" ht="15.75" customHeight="1"/>
    <row r="11788" ht="15.75" customHeight="1"/>
    <row r="11789" ht="15.75" customHeight="1"/>
    <row r="11790" ht="15.75" customHeight="1"/>
    <row r="11791" ht="15.75" customHeight="1"/>
    <row r="11792" ht="15.75" customHeight="1"/>
    <row r="11793" ht="15.75" customHeight="1"/>
    <row r="11794" ht="15.75" customHeight="1"/>
    <row r="11795" ht="15.75" customHeight="1"/>
    <row r="11796" ht="15.75" customHeight="1"/>
    <row r="11797" ht="15.75" customHeight="1"/>
    <row r="11798" ht="15.75" customHeight="1"/>
    <row r="11799" ht="15.75" customHeight="1"/>
    <row r="11800" ht="15.75" customHeight="1"/>
    <row r="11801" ht="15.75" customHeight="1"/>
    <row r="11802" ht="15.75" customHeight="1"/>
    <row r="11803" ht="15.75" customHeight="1"/>
    <row r="11804" ht="15.75" customHeight="1"/>
    <row r="11805" ht="15.75" customHeight="1"/>
    <row r="11806" ht="15.75" customHeight="1"/>
    <row r="11807" ht="15.75" customHeight="1"/>
    <row r="11808" ht="15.75" customHeight="1"/>
    <row r="11809" ht="15.75" customHeight="1"/>
    <row r="11810" ht="15.75" customHeight="1"/>
    <row r="11811" ht="15.75" customHeight="1"/>
    <row r="11812" ht="15.75" customHeight="1"/>
    <row r="11813" ht="15.75" customHeight="1"/>
    <row r="11814" ht="15.75" customHeight="1"/>
    <row r="11815" ht="15.75" customHeight="1"/>
    <row r="11816" ht="15.75" customHeight="1"/>
    <row r="11817" ht="15.75" customHeight="1"/>
    <row r="11818" ht="15.75" customHeight="1"/>
    <row r="11819" ht="15.75" customHeight="1"/>
    <row r="11820" ht="15.75" customHeight="1"/>
    <row r="11821" ht="15.75" customHeight="1"/>
    <row r="11822" ht="15.75" customHeight="1"/>
    <row r="11823" ht="15.75" customHeight="1"/>
    <row r="11824" ht="15.75" customHeight="1"/>
    <row r="11825" ht="15.75" customHeight="1"/>
    <row r="11826" ht="15.75" customHeight="1"/>
    <row r="11827" ht="15.75" customHeight="1"/>
    <row r="11828" ht="15.75" customHeight="1"/>
    <row r="11829" ht="15.75" customHeight="1"/>
    <row r="11830" ht="15.75" customHeight="1"/>
    <row r="11831" ht="15.75" customHeight="1"/>
    <row r="11832" ht="15.75" customHeight="1"/>
    <row r="11833" ht="15.75" customHeight="1"/>
    <row r="11834" ht="15.75" customHeight="1"/>
    <row r="11835" ht="15.75" customHeight="1"/>
    <row r="11836" ht="15.75" customHeight="1"/>
    <row r="11837" ht="15.75" customHeight="1"/>
    <row r="11838" ht="15.75" customHeight="1"/>
    <row r="11839" ht="15.75" customHeight="1"/>
    <row r="11840" ht="15.75" customHeight="1"/>
    <row r="11841" ht="15.75" customHeight="1"/>
    <row r="11842" ht="15.75" customHeight="1"/>
    <row r="11843" ht="15.75" customHeight="1"/>
    <row r="11844" ht="15.75" customHeight="1"/>
    <row r="11845" ht="15.75" customHeight="1"/>
    <row r="11846" ht="15.75" customHeight="1"/>
    <row r="11847" ht="15.75" customHeight="1"/>
    <row r="11848" ht="15.75" customHeight="1"/>
    <row r="11849" ht="15.75" customHeight="1"/>
    <row r="11850" ht="15.75" customHeight="1"/>
    <row r="11851" ht="15.75" customHeight="1"/>
    <row r="11852" ht="15.75" customHeight="1"/>
    <row r="11853" ht="15.75" customHeight="1"/>
    <row r="11854" ht="15.75" customHeight="1"/>
    <row r="11855" ht="15.75" customHeight="1"/>
    <row r="11856" ht="15.75" customHeight="1"/>
    <row r="11857" ht="15.75" customHeight="1"/>
    <row r="11858" ht="15.75" customHeight="1"/>
    <row r="11859" ht="15.75" customHeight="1"/>
    <row r="11860" ht="15.75" customHeight="1"/>
    <row r="11861" ht="15.75" customHeight="1"/>
    <row r="11862" ht="15.75" customHeight="1"/>
    <row r="11863" ht="15.75" customHeight="1"/>
    <row r="11864" ht="15.75" customHeight="1"/>
    <row r="11865" ht="15.75" customHeight="1"/>
    <row r="11866" ht="15.75" customHeight="1"/>
    <row r="11867" ht="15.75" customHeight="1"/>
    <row r="11868" ht="15.75" customHeight="1"/>
    <row r="11869" ht="15.75" customHeight="1"/>
    <row r="11870" ht="15.75" customHeight="1"/>
    <row r="11871" ht="15.75" customHeight="1"/>
    <row r="11872" ht="15.75" customHeight="1"/>
    <row r="11873" ht="15.75" customHeight="1"/>
    <row r="11874" ht="15.75" customHeight="1"/>
    <row r="11875" ht="15.75" customHeight="1"/>
    <row r="11876" ht="15.75" customHeight="1"/>
    <row r="11877" ht="15.75" customHeight="1"/>
    <row r="11878" ht="15.75" customHeight="1"/>
    <row r="11879" ht="15.75" customHeight="1"/>
    <row r="11880" ht="15.75" customHeight="1"/>
    <row r="11881" ht="15.75" customHeight="1"/>
    <row r="11882" ht="15.75" customHeight="1"/>
    <row r="11883" ht="15.75" customHeight="1"/>
    <row r="11884" ht="15.75" customHeight="1"/>
    <row r="11885" ht="15.75" customHeight="1"/>
    <row r="11886" ht="15.75" customHeight="1"/>
    <row r="11887" ht="15.75" customHeight="1"/>
    <row r="11888" ht="15.75" customHeight="1"/>
    <row r="11889" ht="15.75" customHeight="1"/>
    <row r="11890" ht="15.75" customHeight="1"/>
    <row r="11891" ht="15.75" customHeight="1"/>
    <row r="11892" ht="15.75" customHeight="1"/>
    <row r="11893" ht="15.75" customHeight="1"/>
    <row r="11894" ht="15.75" customHeight="1"/>
    <row r="11895" ht="15.75" customHeight="1"/>
    <row r="11896" ht="15.75" customHeight="1"/>
    <row r="11897" ht="15.75" customHeight="1"/>
    <row r="11898" ht="15.75" customHeight="1"/>
    <row r="11899" ht="15.75" customHeight="1"/>
    <row r="11900" ht="15.75" customHeight="1"/>
    <row r="11901" ht="15.75" customHeight="1"/>
    <row r="11902" ht="15.75" customHeight="1"/>
    <row r="11903" ht="15.75" customHeight="1"/>
    <row r="11904" ht="15.75" customHeight="1"/>
    <row r="11905" ht="15.75" customHeight="1"/>
    <row r="11906" ht="15.75" customHeight="1"/>
    <row r="11907" ht="15.75" customHeight="1"/>
    <row r="11908" ht="15.75" customHeight="1"/>
    <row r="11909" ht="15.75" customHeight="1"/>
    <row r="11910" ht="15.75" customHeight="1"/>
    <row r="11911" ht="15.75" customHeight="1"/>
    <row r="11912" ht="15.75" customHeight="1"/>
    <row r="11913" ht="15.75" customHeight="1"/>
    <row r="11914" ht="15.75" customHeight="1"/>
    <row r="11915" ht="15.75" customHeight="1"/>
    <row r="11916" ht="15.75" customHeight="1"/>
    <row r="11917" ht="15.75" customHeight="1"/>
    <row r="11918" ht="15.75" customHeight="1"/>
    <row r="11919" ht="15.75" customHeight="1"/>
    <row r="11920" ht="15.75" customHeight="1"/>
    <row r="11921" ht="15.75" customHeight="1"/>
    <row r="11922" ht="15.75" customHeight="1"/>
    <row r="11923" ht="15.75" customHeight="1"/>
    <row r="11924" ht="15.75" customHeight="1"/>
    <row r="11925" ht="15.75" customHeight="1"/>
    <row r="11926" ht="15.75" customHeight="1"/>
    <row r="11927" ht="15.75" customHeight="1"/>
    <row r="11928" ht="15.75" customHeight="1"/>
    <row r="11929" ht="15.75" customHeight="1"/>
    <row r="11930" ht="15.75" customHeight="1"/>
    <row r="11931" ht="15.75" customHeight="1"/>
    <row r="11932" ht="15.75" customHeight="1"/>
    <row r="11933" ht="15.75" customHeight="1"/>
    <row r="11934" ht="15.75" customHeight="1"/>
    <row r="11935" ht="15.75" customHeight="1"/>
    <row r="11936" ht="15.75" customHeight="1"/>
    <row r="11937" ht="15.75" customHeight="1"/>
    <row r="11938" ht="15.75" customHeight="1"/>
    <row r="11939" ht="15.75" customHeight="1"/>
    <row r="11940" ht="15.75" customHeight="1"/>
    <row r="11941" ht="15.75" customHeight="1"/>
    <row r="11942" ht="15.75" customHeight="1"/>
    <row r="11943" ht="15.75" customHeight="1"/>
    <row r="11944" ht="15.75" customHeight="1"/>
    <row r="11945" ht="15.75" customHeight="1"/>
    <row r="11946" ht="15.75" customHeight="1"/>
    <row r="11947" ht="15.75" customHeight="1"/>
    <row r="11948" ht="15.75" customHeight="1"/>
    <row r="11949" ht="15.75" customHeight="1"/>
    <row r="11950" ht="15.75" customHeight="1"/>
    <row r="11951" ht="15.75" customHeight="1"/>
    <row r="11952" ht="15.75" customHeight="1"/>
    <row r="11953" ht="15.75" customHeight="1"/>
    <row r="11954" ht="15.75" customHeight="1"/>
    <row r="11955" ht="15.75" customHeight="1"/>
    <row r="11956" ht="15.75" customHeight="1"/>
    <row r="11957" ht="15.75" customHeight="1"/>
    <row r="11958" ht="15.75" customHeight="1"/>
    <row r="11959" ht="15.75" customHeight="1"/>
    <row r="11960" ht="15.75" customHeight="1"/>
    <row r="11961" ht="15.75" customHeight="1"/>
    <row r="11962" ht="15.75" customHeight="1"/>
    <row r="11963" ht="15.75" customHeight="1"/>
    <row r="11964" ht="15.75" customHeight="1"/>
    <row r="11965" ht="15.75" customHeight="1"/>
    <row r="11966" ht="15.75" customHeight="1"/>
    <row r="11967" ht="15.75" customHeight="1"/>
    <row r="11968" ht="15.75" customHeight="1"/>
    <row r="11969" ht="15.75" customHeight="1"/>
    <row r="11970" ht="15.75" customHeight="1"/>
    <row r="11971" ht="15.75" customHeight="1"/>
    <row r="11972" ht="15.75" customHeight="1"/>
    <row r="11973" ht="15.75" customHeight="1"/>
    <row r="11974" ht="15.75" customHeight="1"/>
    <row r="11975" ht="15.75" customHeight="1"/>
    <row r="11976" ht="15.75" customHeight="1"/>
    <row r="11977" ht="15.75" customHeight="1"/>
    <row r="11978" ht="15.75" customHeight="1"/>
    <row r="11979" ht="15.75" customHeight="1"/>
    <row r="11980" ht="15.75" customHeight="1"/>
    <row r="11981" ht="15.75" customHeight="1"/>
    <row r="11982" ht="15.75" customHeight="1"/>
    <row r="11983" ht="15.75" customHeight="1"/>
    <row r="11984" ht="15.75" customHeight="1"/>
    <row r="11985" ht="15.75" customHeight="1"/>
    <row r="11986" ht="15.75" customHeight="1"/>
    <row r="11987" ht="15.75" customHeight="1"/>
    <row r="11988" ht="15.75" customHeight="1"/>
    <row r="11989" ht="15.75" customHeight="1"/>
    <row r="11990" ht="15.75" customHeight="1"/>
    <row r="11991" ht="15.75" customHeight="1"/>
    <row r="11992" ht="15.75" customHeight="1"/>
    <row r="11993" ht="15.75" customHeight="1"/>
    <row r="11994" ht="15.75" customHeight="1"/>
    <row r="11995" ht="15.75" customHeight="1"/>
    <row r="11996" ht="15.75" customHeight="1"/>
    <row r="11997" ht="15.75" customHeight="1"/>
    <row r="11998" ht="15.75" customHeight="1"/>
    <row r="11999" ht="15.75" customHeight="1"/>
    <row r="12000" ht="15.75" customHeight="1"/>
    <row r="12001" ht="15.75" customHeight="1"/>
    <row r="12002" ht="15.75" customHeight="1"/>
    <row r="12003" ht="15.75" customHeight="1"/>
    <row r="12004" ht="15.75" customHeight="1"/>
    <row r="12005" ht="15.75" customHeight="1"/>
    <row r="12006" ht="15.75" customHeight="1"/>
    <row r="12007" ht="15.75" customHeight="1"/>
    <row r="12008" ht="15.75" customHeight="1"/>
    <row r="12009" ht="15.75" customHeight="1"/>
    <row r="12010" ht="15.75" customHeight="1"/>
    <row r="12011" ht="15.75" customHeight="1"/>
    <row r="12012" ht="15.75" customHeight="1"/>
    <row r="12013" ht="15.75" customHeight="1"/>
    <row r="12014" ht="15.75" customHeight="1"/>
    <row r="12015" ht="15.75" customHeight="1"/>
    <row r="12016" ht="15.75" customHeight="1"/>
    <row r="12017" ht="15.75" customHeight="1"/>
    <row r="12018" ht="15.75" customHeight="1"/>
    <row r="12019" ht="15.75" customHeight="1"/>
    <row r="12020" ht="15.75" customHeight="1"/>
    <row r="12021" ht="15.75" customHeight="1"/>
    <row r="12022" ht="15.75" customHeight="1"/>
    <row r="12023" ht="15.75" customHeight="1"/>
    <row r="12024" ht="15.75" customHeight="1"/>
    <row r="12025" ht="15.75" customHeight="1"/>
    <row r="12026" ht="15.75" customHeight="1"/>
    <row r="12027" ht="15.75" customHeight="1"/>
    <row r="12028" ht="15.75" customHeight="1"/>
    <row r="12029" ht="15.75" customHeight="1"/>
    <row r="12030" ht="15.75" customHeight="1"/>
    <row r="12031" ht="15.75" customHeight="1"/>
    <row r="12032" ht="15.75" customHeight="1"/>
    <row r="12033" ht="15.75" customHeight="1"/>
    <row r="12034" ht="15.75" customHeight="1"/>
    <row r="12035" ht="15.75" customHeight="1"/>
    <row r="12036" ht="15.75" customHeight="1"/>
    <row r="12037" ht="15.75" customHeight="1"/>
    <row r="12038" ht="15.75" customHeight="1"/>
    <row r="12039" ht="15.75" customHeight="1"/>
    <row r="12040" ht="15.75" customHeight="1"/>
    <row r="12041" ht="15.75" customHeight="1"/>
    <row r="12042" ht="15.75" customHeight="1"/>
    <row r="12043" ht="15.75" customHeight="1"/>
    <row r="12044" ht="15.75" customHeight="1"/>
    <row r="12045" ht="15.75" customHeight="1"/>
    <row r="12046" ht="15.75" customHeight="1"/>
    <row r="12047" ht="15.75" customHeight="1"/>
    <row r="12048" ht="15.75" customHeight="1"/>
    <row r="12049" ht="15.75" customHeight="1"/>
    <row r="12050" ht="15.75" customHeight="1"/>
    <row r="12051" ht="15.75" customHeight="1"/>
    <row r="12052" ht="15.75" customHeight="1"/>
    <row r="12053" ht="15.75" customHeight="1"/>
    <row r="12054" ht="15.75" customHeight="1"/>
    <row r="12055" ht="15.75" customHeight="1"/>
    <row r="12056" ht="15.75" customHeight="1"/>
    <row r="12057" ht="15.75" customHeight="1"/>
    <row r="12058" ht="15.75" customHeight="1"/>
    <row r="12059" ht="15.75" customHeight="1"/>
    <row r="12060" ht="15.75" customHeight="1"/>
    <row r="12061" ht="15.75" customHeight="1"/>
    <row r="12062" ht="15.75" customHeight="1"/>
    <row r="12063" ht="15.75" customHeight="1"/>
    <row r="12064" ht="15.75" customHeight="1"/>
    <row r="12065" ht="15.75" customHeight="1"/>
    <row r="12066" ht="15.75" customHeight="1"/>
    <row r="12067" ht="15.75" customHeight="1"/>
    <row r="12068" ht="15.75" customHeight="1"/>
    <row r="12069" ht="15.75" customHeight="1"/>
    <row r="12070" ht="15.75" customHeight="1"/>
    <row r="12071" ht="15.75" customHeight="1"/>
    <row r="12072" ht="15.75" customHeight="1"/>
    <row r="12073" ht="15.75" customHeight="1"/>
    <row r="12074" ht="15.75" customHeight="1"/>
    <row r="12075" ht="15.75" customHeight="1"/>
    <row r="12076" ht="15.75" customHeight="1"/>
    <row r="12077" ht="15.75" customHeight="1"/>
    <row r="12078" ht="15.75" customHeight="1"/>
    <row r="12079" ht="15.75" customHeight="1"/>
    <row r="12080" ht="15.75" customHeight="1"/>
    <row r="12081" ht="15.75" customHeight="1"/>
    <row r="12082" ht="15.75" customHeight="1"/>
    <row r="12083" ht="15.75" customHeight="1"/>
    <row r="12084" ht="15.75" customHeight="1"/>
    <row r="12085" ht="15.75" customHeight="1"/>
    <row r="12086" ht="15.75" customHeight="1"/>
    <row r="12087" ht="15.75" customHeight="1"/>
    <row r="12088" ht="15.75" customHeight="1"/>
    <row r="12089" ht="15.75" customHeight="1"/>
    <row r="12090" ht="15.75" customHeight="1"/>
    <row r="12091" ht="15.75" customHeight="1"/>
    <row r="12092" ht="15.75" customHeight="1"/>
    <row r="12093" ht="15.75" customHeight="1"/>
    <row r="12094" ht="15.75" customHeight="1"/>
    <row r="12095" ht="15.75" customHeight="1"/>
    <row r="12096" ht="15.75" customHeight="1"/>
    <row r="12097" ht="15.75" customHeight="1"/>
    <row r="12098" ht="15.75" customHeight="1"/>
    <row r="12099" ht="15.75" customHeight="1"/>
    <row r="12100" ht="15.75" customHeight="1"/>
    <row r="12101" ht="15.75" customHeight="1"/>
    <row r="12102" ht="15.75" customHeight="1"/>
    <row r="12103" ht="15.75" customHeight="1"/>
    <row r="12104" ht="15.75" customHeight="1"/>
    <row r="12105" ht="15.75" customHeight="1"/>
    <row r="12106" ht="15.75" customHeight="1"/>
    <row r="12107" ht="15.75" customHeight="1"/>
    <row r="12108" ht="15.75" customHeight="1"/>
    <row r="12109" ht="15.75" customHeight="1"/>
    <row r="12110" ht="15.75" customHeight="1"/>
    <row r="12111" ht="15.75" customHeight="1"/>
    <row r="12112" ht="15.75" customHeight="1"/>
    <row r="12113" ht="15.75" customHeight="1"/>
    <row r="12114" ht="15.75" customHeight="1"/>
    <row r="12115" ht="15.75" customHeight="1"/>
    <row r="12116" ht="15.75" customHeight="1"/>
    <row r="12117" ht="15.75" customHeight="1"/>
    <row r="12118" ht="15.75" customHeight="1"/>
    <row r="12119" ht="15.75" customHeight="1"/>
    <row r="12120" ht="15.75" customHeight="1"/>
    <row r="12121" ht="15.75" customHeight="1"/>
    <row r="12122" ht="15.75" customHeight="1"/>
    <row r="12123" ht="15.75" customHeight="1"/>
    <row r="12124" ht="15.75" customHeight="1"/>
    <row r="12125" ht="15.75" customHeight="1"/>
    <row r="12126" ht="15.75" customHeight="1"/>
    <row r="12127" ht="15.75" customHeight="1"/>
    <row r="12128" ht="15.75" customHeight="1"/>
    <row r="12129" ht="15.75" customHeight="1"/>
    <row r="12130" ht="15.75" customHeight="1"/>
    <row r="12131" ht="15.75" customHeight="1"/>
    <row r="12132" ht="15.75" customHeight="1"/>
    <row r="12133" ht="15.75" customHeight="1"/>
    <row r="12134" ht="15.75" customHeight="1"/>
    <row r="12135" ht="15.75" customHeight="1"/>
    <row r="12136" ht="15.75" customHeight="1"/>
    <row r="12137" ht="15.75" customHeight="1"/>
    <row r="12138" ht="15.75" customHeight="1"/>
    <row r="12139" ht="15.75" customHeight="1"/>
    <row r="12140" ht="15.75" customHeight="1"/>
    <row r="12141" ht="15.75" customHeight="1"/>
    <row r="12142" ht="15.75" customHeight="1"/>
    <row r="12143" ht="15.75" customHeight="1"/>
    <row r="12144" ht="15.75" customHeight="1"/>
    <row r="12145" ht="15.75" customHeight="1"/>
    <row r="12146" ht="15.75" customHeight="1"/>
    <row r="12147" ht="15.75" customHeight="1"/>
    <row r="12148" ht="15.75" customHeight="1"/>
    <row r="12149" ht="15.75" customHeight="1"/>
    <row r="12150" ht="15.75" customHeight="1"/>
    <row r="12151" ht="15.75" customHeight="1"/>
    <row r="12152" ht="15.75" customHeight="1"/>
    <row r="12153" ht="15.75" customHeight="1"/>
    <row r="12154" ht="15.75" customHeight="1"/>
    <row r="12155" ht="15.75" customHeight="1"/>
    <row r="12156" ht="15.75" customHeight="1"/>
    <row r="12157" ht="15.75" customHeight="1"/>
    <row r="12158" ht="15.75" customHeight="1"/>
    <row r="12159" ht="15.75" customHeight="1"/>
    <row r="12160" ht="15.75" customHeight="1"/>
    <row r="12161" ht="15.75" customHeight="1"/>
    <row r="12162" ht="15.75" customHeight="1"/>
    <row r="12163" ht="15.75" customHeight="1"/>
    <row r="12164" ht="15.75" customHeight="1"/>
    <row r="12165" ht="15.75" customHeight="1"/>
    <row r="12166" ht="15.75" customHeight="1"/>
    <row r="12167" ht="15.75" customHeight="1"/>
    <row r="12168" ht="15.75" customHeight="1"/>
    <row r="12169" ht="15.75" customHeight="1"/>
    <row r="12170" ht="15.75" customHeight="1"/>
    <row r="12171" ht="15.75" customHeight="1"/>
    <row r="12172" ht="15.75" customHeight="1"/>
    <row r="12173" ht="15.75" customHeight="1"/>
    <row r="12174" ht="15.75" customHeight="1"/>
    <row r="12175" ht="15.75" customHeight="1"/>
    <row r="12176" ht="15.75" customHeight="1"/>
    <row r="12177" ht="15.75" customHeight="1"/>
    <row r="12178" ht="15.75" customHeight="1"/>
    <row r="12179" ht="15.75" customHeight="1"/>
    <row r="12180" ht="15.75" customHeight="1"/>
    <row r="12181" ht="15.75" customHeight="1"/>
    <row r="12182" ht="15.75" customHeight="1"/>
    <row r="12183" ht="15.75" customHeight="1"/>
    <row r="12184" ht="15.75" customHeight="1"/>
    <row r="12185" ht="15.75" customHeight="1"/>
    <row r="12186" ht="15.75" customHeight="1"/>
    <row r="12187" ht="15.75" customHeight="1"/>
    <row r="12188" ht="15.75" customHeight="1"/>
    <row r="12189" ht="15.75" customHeight="1"/>
    <row r="12190" ht="15.75" customHeight="1"/>
    <row r="12191" ht="15.75" customHeight="1"/>
    <row r="12192" ht="15.75" customHeight="1"/>
    <row r="12193" ht="15.75" customHeight="1"/>
    <row r="12194" ht="15.75" customHeight="1"/>
    <row r="12195" ht="15.75" customHeight="1"/>
    <row r="12196" ht="15.75" customHeight="1"/>
    <row r="12197" ht="15.75" customHeight="1"/>
    <row r="12198" ht="15.75" customHeight="1"/>
    <row r="12199" ht="15.75" customHeight="1"/>
    <row r="12200" ht="15.75" customHeight="1"/>
    <row r="12201" ht="15.75" customHeight="1"/>
    <row r="12202" ht="15.75" customHeight="1"/>
    <row r="12203" ht="15.75" customHeight="1"/>
    <row r="12204" ht="15.75" customHeight="1"/>
    <row r="12205" ht="15.75" customHeight="1"/>
    <row r="12206" ht="15.75" customHeight="1"/>
    <row r="12207" ht="15.75" customHeight="1"/>
    <row r="12208" ht="15.75" customHeight="1"/>
    <row r="12209" ht="15.75" customHeight="1"/>
    <row r="12210" ht="15.75" customHeight="1"/>
    <row r="12211" ht="15.75" customHeight="1"/>
    <row r="12212" ht="15.75" customHeight="1"/>
    <row r="12213" ht="15.75" customHeight="1"/>
    <row r="12214" ht="15.75" customHeight="1"/>
    <row r="12215" ht="15.75" customHeight="1"/>
    <row r="12216" ht="15.75" customHeight="1"/>
    <row r="12217" ht="15.75" customHeight="1"/>
    <row r="12218" ht="15.75" customHeight="1"/>
    <row r="12219" ht="15.75" customHeight="1"/>
    <row r="12220" ht="15.75" customHeight="1"/>
    <row r="12221" ht="15.75" customHeight="1"/>
    <row r="12222" ht="15.75" customHeight="1"/>
    <row r="12223" ht="15.75" customHeight="1"/>
    <row r="12224" ht="15.75" customHeight="1"/>
    <row r="12225" ht="15.75" customHeight="1"/>
    <row r="12226" ht="15.75" customHeight="1"/>
    <row r="12227" ht="15.75" customHeight="1"/>
    <row r="12228" ht="15.75" customHeight="1"/>
    <row r="12229" ht="15.75" customHeight="1"/>
    <row r="12230" ht="15.75" customHeight="1"/>
    <row r="12231" ht="15.75" customHeight="1"/>
    <row r="12232" ht="15.75" customHeight="1"/>
    <row r="12233" ht="15.75" customHeight="1"/>
    <row r="12234" ht="15.75" customHeight="1"/>
    <row r="12235" ht="15.75" customHeight="1"/>
    <row r="12236" ht="15.75" customHeight="1"/>
    <row r="12237" ht="15.75" customHeight="1"/>
    <row r="12238" ht="15.75" customHeight="1"/>
    <row r="12239" ht="15.75" customHeight="1"/>
    <row r="12240" ht="15.75" customHeight="1"/>
    <row r="12241" ht="15.75" customHeight="1"/>
    <row r="12242" ht="15.75" customHeight="1"/>
    <row r="12243" ht="15.75" customHeight="1"/>
    <row r="12244" ht="15.75" customHeight="1"/>
    <row r="12245" ht="15.75" customHeight="1"/>
    <row r="12246" ht="15.75" customHeight="1"/>
    <row r="12247" ht="15.75" customHeight="1"/>
    <row r="12248" ht="15.75" customHeight="1"/>
    <row r="12249" ht="15.75" customHeight="1"/>
    <row r="12250" ht="15.75" customHeight="1"/>
    <row r="12251" ht="15.75" customHeight="1"/>
    <row r="12252" ht="15.75" customHeight="1"/>
    <row r="12253" ht="15.75" customHeight="1"/>
    <row r="12254" ht="15.75" customHeight="1"/>
    <row r="12255" ht="15.75" customHeight="1"/>
    <row r="12256" ht="15.75" customHeight="1"/>
    <row r="12257" ht="15.75" customHeight="1"/>
    <row r="12258" ht="15.75" customHeight="1"/>
    <row r="12259" ht="15.75" customHeight="1"/>
    <row r="12260" ht="15.75" customHeight="1"/>
    <row r="12261" ht="15.75" customHeight="1"/>
    <row r="12262" ht="15.75" customHeight="1"/>
    <row r="12263" ht="15.75" customHeight="1"/>
    <row r="12264" ht="15.75" customHeight="1"/>
    <row r="12265" ht="15.75" customHeight="1"/>
    <row r="12266" ht="15.75" customHeight="1"/>
    <row r="12267" ht="15.75" customHeight="1"/>
    <row r="12268" ht="15.75" customHeight="1"/>
    <row r="12269" ht="15.75" customHeight="1"/>
    <row r="12270" ht="15.75" customHeight="1"/>
    <row r="12271" ht="15.75" customHeight="1"/>
    <row r="12272" ht="15.75" customHeight="1"/>
    <row r="12273" ht="15.75" customHeight="1"/>
    <row r="12274" ht="15.75" customHeight="1"/>
    <row r="12275" ht="15.75" customHeight="1"/>
    <row r="12276" ht="15.75" customHeight="1"/>
    <row r="12277" ht="15.75" customHeight="1"/>
    <row r="12278" ht="15.75" customHeight="1"/>
    <row r="12279" ht="15.75" customHeight="1"/>
    <row r="12280" ht="15.75" customHeight="1"/>
    <row r="12281" ht="15.75" customHeight="1"/>
    <row r="12282" ht="15.75" customHeight="1"/>
    <row r="12283" ht="15.75" customHeight="1"/>
    <row r="12284" ht="15.75" customHeight="1"/>
    <row r="12285" ht="15.75" customHeight="1"/>
    <row r="12286" ht="15.75" customHeight="1"/>
    <row r="12287" ht="15.75" customHeight="1"/>
    <row r="12288" ht="15.75" customHeight="1"/>
    <row r="12289" ht="15.75" customHeight="1"/>
    <row r="12290" ht="15.75" customHeight="1"/>
    <row r="12291" ht="15.75" customHeight="1"/>
    <row r="12292" ht="15.75" customHeight="1"/>
    <row r="12293" ht="15.75" customHeight="1"/>
    <row r="12294" ht="15.75" customHeight="1"/>
    <row r="12295" ht="15.75" customHeight="1"/>
    <row r="12296" ht="15.75" customHeight="1"/>
    <row r="12297" ht="15.75" customHeight="1"/>
    <row r="12298" ht="15.75" customHeight="1"/>
    <row r="12299" ht="15.75" customHeight="1"/>
    <row r="12300" ht="15.75" customHeight="1"/>
    <row r="12301" ht="15.75" customHeight="1"/>
    <row r="12302" ht="15.75" customHeight="1"/>
    <row r="12303" ht="15.75" customHeight="1"/>
    <row r="12304" ht="15.75" customHeight="1"/>
    <row r="12305" ht="15.75" customHeight="1"/>
    <row r="12306" ht="15.75" customHeight="1"/>
    <row r="12307" ht="15.75" customHeight="1"/>
    <row r="12308" ht="15.75" customHeight="1"/>
    <row r="12309" ht="15.75" customHeight="1"/>
    <row r="12310" ht="15.75" customHeight="1"/>
    <row r="12311" ht="15.75" customHeight="1"/>
    <row r="12312" ht="15.75" customHeight="1"/>
    <row r="12313" ht="15.75" customHeight="1"/>
    <row r="12314" ht="15.75" customHeight="1"/>
    <row r="12315" ht="15.75" customHeight="1"/>
    <row r="12316" ht="15.75" customHeight="1"/>
    <row r="12317" ht="15.75" customHeight="1"/>
    <row r="12318" ht="15.75" customHeight="1"/>
    <row r="12319" ht="15.75" customHeight="1"/>
    <row r="12320" ht="15.75" customHeight="1"/>
    <row r="12321" ht="15.75" customHeight="1"/>
    <row r="12322" ht="15.75" customHeight="1"/>
    <row r="12323" ht="15.75" customHeight="1"/>
    <row r="12324" ht="15.75" customHeight="1"/>
    <row r="12325" ht="15.75" customHeight="1"/>
    <row r="12326" ht="15.75" customHeight="1"/>
    <row r="12327" ht="15.75" customHeight="1"/>
    <row r="12328" ht="15.75" customHeight="1"/>
    <row r="12329" ht="15.75" customHeight="1"/>
    <row r="12330" ht="15.75" customHeight="1"/>
    <row r="12331" ht="15.75" customHeight="1"/>
    <row r="12332" ht="15.75" customHeight="1"/>
    <row r="12333" ht="15.75" customHeight="1"/>
    <row r="12334" ht="15.75" customHeight="1"/>
    <row r="12335" ht="15.75" customHeight="1"/>
    <row r="12336" ht="15.75" customHeight="1"/>
    <row r="12337" ht="15.75" customHeight="1"/>
    <row r="12338" ht="15.75" customHeight="1"/>
    <row r="12339" ht="15.75" customHeight="1"/>
    <row r="12340" ht="15.75" customHeight="1"/>
    <row r="12341" ht="15.75" customHeight="1"/>
    <row r="12342" ht="15.75" customHeight="1"/>
    <row r="12343" ht="15.75" customHeight="1"/>
    <row r="12344" ht="15.75" customHeight="1"/>
    <row r="12345" ht="15.75" customHeight="1"/>
    <row r="12346" ht="15.75" customHeight="1"/>
    <row r="12347" ht="15.75" customHeight="1"/>
    <row r="12348" ht="15.75" customHeight="1"/>
    <row r="12349" ht="15.75" customHeight="1"/>
    <row r="12350" ht="15.75" customHeight="1"/>
    <row r="12351" ht="15.75" customHeight="1"/>
    <row r="12352" ht="15.75" customHeight="1"/>
    <row r="12353" ht="15.75" customHeight="1"/>
    <row r="12354" ht="15.75" customHeight="1"/>
    <row r="12355" ht="15.75" customHeight="1"/>
    <row r="12356" ht="15.75" customHeight="1"/>
    <row r="12357" ht="15.75" customHeight="1"/>
    <row r="12358" ht="15.75" customHeight="1"/>
    <row r="12359" ht="15.75" customHeight="1"/>
    <row r="12360" ht="15.75" customHeight="1"/>
    <row r="12361" ht="15.75" customHeight="1"/>
    <row r="12362" ht="15.75" customHeight="1"/>
    <row r="12363" ht="15.75" customHeight="1"/>
    <row r="12364" ht="15.75" customHeight="1"/>
    <row r="12365" ht="15.75" customHeight="1"/>
    <row r="12366" ht="15.75" customHeight="1"/>
    <row r="12367" ht="15.75" customHeight="1"/>
    <row r="12368" ht="15.75" customHeight="1"/>
    <row r="12369" ht="15.75" customHeight="1"/>
    <row r="12370" ht="15.75" customHeight="1"/>
    <row r="12371" ht="15.75" customHeight="1"/>
    <row r="12372" ht="15.75" customHeight="1"/>
    <row r="12373" ht="15.75" customHeight="1"/>
    <row r="12374" ht="15.75" customHeight="1"/>
    <row r="12375" ht="15.75" customHeight="1"/>
    <row r="12376" ht="15.75" customHeight="1"/>
    <row r="12377" ht="15.75" customHeight="1"/>
    <row r="12378" ht="15.75" customHeight="1"/>
    <row r="12379" ht="15.75" customHeight="1"/>
    <row r="12380" ht="15.75" customHeight="1"/>
    <row r="12381" ht="15.75" customHeight="1"/>
    <row r="12382" ht="15.75" customHeight="1"/>
    <row r="12383" ht="15.75" customHeight="1"/>
    <row r="12384" ht="15.75" customHeight="1"/>
    <row r="12385" ht="15.75" customHeight="1"/>
    <row r="12386" ht="15.75" customHeight="1"/>
    <row r="12387" ht="15.75" customHeight="1"/>
    <row r="12388" ht="15.75" customHeight="1"/>
    <row r="12389" ht="15.75" customHeight="1"/>
    <row r="12390" ht="15.75" customHeight="1"/>
    <row r="12391" ht="15.75" customHeight="1"/>
    <row r="12392" ht="15.75" customHeight="1"/>
    <row r="12393" ht="15.75" customHeight="1"/>
    <row r="12394" ht="15.75" customHeight="1"/>
    <row r="12395" ht="15.75" customHeight="1"/>
    <row r="12396" ht="15.75" customHeight="1"/>
    <row r="12397" ht="15.75" customHeight="1"/>
    <row r="12398" ht="15.75" customHeight="1"/>
    <row r="12399" ht="15.75" customHeight="1"/>
    <row r="12400" ht="15.75" customHeight="1"/>
    <row r="12401" ht="15.75" customHeight="1"/>
    <row r="12402" ht="15.75" customHeight="1"/>
    <row r="12403" ht="15.75" customHeight="1"/>
    <row r="12404" ht="15.75" customHeight="1"/>
    <row r="12405" ht="15.75" customHeight="1"/>
    <row r="12406" ht="15.75" customHeight="1"/>
    <row r="12407" ht="15.75" customHeight="1"/>
    <row r="12408" ht="15.75" customHeight="1"/>
    <row r="12409" ht="15.75" customHeight="1"/>
    <row r="12410" ht="15.75" customHeight="1"/>
    <row r="12411" ht="15.75" customHeight="1"/>
    <row r="12412" ht="15.75" customHeight="1"/>
    <row r="12413" ht="15.75" customHeight="1"/>
    <row r="12414" ht="15.75" customHeight="1"/>
    <row r="12415" ht="15.75" customHeight="1"/>
    <row r="12416" ht="15.75" customHeight="1"/>
    <row r="12417" ht="15.75" customHeight="1"/>
    <row r="12418" ht="15.75" customHeight="1"/>
    <row r="12419" ht="15.75" customHeight="1"/>
    <row r="12420" ht="15.75" customHeight="1"/>
    <row r="12421" ht="15.75" customHeight="1"/>
    <row r="12422" ht="15.75" customHeight="1"/>
    <row r="12423" ht="15.75" customHeight="1"/>
    <row r="12424" ht="15.75" customHeight="1"/>
    <row r="12425" ht="15.75" customHeight="1"/>
    <row r="12426" ht="15.75" customHeight="1"/>
    <row r="12427" ht="15.75" customHeight="1"/>
    <row r="12428" ht="15.75" customHeight="1"/>
    <row r="12429" ht="15.75" customHeight="1"/>
    <row r="12430" ht="15.75" customHeight="1"/>
    <row r="12431" ht="15.75" customHeight="1"/>
    <row r="12432" ht="15.75" customHeight="1"/>
    <row r="12433" ht="15.75" customHeight="1"/>
    <row r="12434" ht="15.75" customHeight="1"/>
    <row r="12435" ht="15.75" customHeight="1"/>
    <row r="12436" ht="15.75" customHeight="1"/>
    <row r="12437" ht="15.75" customHeight="1"/>
    <row r="12438" ht="15.75" customHeight="1"/>
    <row r="12439" ht="15.75" customHeight="1"/>
    <row r="12440" ht="15.75" customHeight="1"/>
    <row r="12441" ht="15.75" customHeight="1"/>
    <row r="12442" ht="15.75" customHeight="1"/>
    <row r="12443" ht="15.75" customHeight="1"/>
    <row r="12444" ht="15.75" customHeight="1"/>
    <row r="12445" ht="15.75" customHeight="1"/>
    <row r="12446" ht="15.75" customHeight="1"/>
    <row r="12447" ht="15.75" customHeight="1"/>
    <row r="12448" ht="15.75" customHeight="1"/>
    <row r="12449" ht="15.75" customHeight="1"/>
    <row r="12450" ht="15.75" customHeight="1"/>
    <row r="12451" ht="15.75" customHeight="1"/>
    <row r="12452" ht="15.75" customHeight="1"/>
    <row r="12453" ht="15.75" customHeight="1"/>
    <row r="12454" ht="15.75" customHeight="1"/>
    <row r="12455" ht="15.75" customHeight="1"/>
    <row r="12456" ht="15.75" customHeight="1"/>
    <row r="12457" ht="15.75" customHeight="1"/>
    <row r="12458" ht="15.75" customHeight="1"/>
    <row r="12459" ht="15.75" customHeight="1"/>
    <row r="12460" ht="15.75" customHeight="1"/>
    <row r="12461" ht="15.75" customHeight="1"/>
    <row r="12462" ht="15.75" customHeight="1"/>
    <row r="12463" ht="15.75" customHeight="1"/>
    <row r="12464" ht="15.75" customHeight="1"/>
    <row r="12465" ht="15.75" customHeight="1"/>
    <row r="12466" ht="15.75" customHeight="1"/>
    <row r="12467" ht="15.75" customHeight="1"/>
    <row r="12468" ht="15.75" customHeight="1"/>
    <row r="12469" ht="15.75" customHeight="1"/>
    <row r="12470" ht="15.75" customHeight="1"/>
    <row r="12471" ht="15.75" customHeight="1"/>
    <row r="12472" ht="15.75" customHeight="1"/>
    <row r="12473" ht="15.75" customHeight="1"/>
    <row r="12474" ht="15.75" customHeight="1"/>
    <row r="12475" ht="15.75" customHeight="1"/>
    <row r="12476" ht="15.75" customHeight="1"/>
    <row r="12477" ht="15.75" customHeight="1"/>
    <row r="12478" ht="15.75" customHeight="1"/>
    <row r="12479" ht="15.75" customHeight="1"/>
    <row r="12480" ht="15.75" customHeight="1"/>
    <row r="12481" ht="15.75" customHeight="1"/>
    <row r="12482" ht="15.75" customHeight="1"/>
    <row r="12483" ht="15.75" customHeight="1"/>
    <row r="12484" ht="15.75" customHeight="1"/>
    <row r="12485" ht="15.75" customHeight="1"/>
    <row r="12486" ht="15.75" customHeight="1"/>
    <row r="12487" ht="15.75" customHeight="1"/>
    <row r="12488" ht="15.75" customHeight="1"/>
    <row r="12489" ht="15.75" customHeight="1"/>
    <row r="12490" ht="15.75" customHeight="1"/>
    <row r="12491" ht="15.75" customHeight="1"/>
    <row r="12492" ht="15.75" customHeight="1"/>
    <row r="12493" ht="15.75" customHeight="1"/>
    <row r="12494" ht="15.75" customHeight="1"/>
    <row r="12495" ht="15.75" customHeight="1"/>
    <row r="12496" ht="15.75" customHeight="1"/>
    <row r="12497" ht="15.75" customHeight="1"/>
    <row r="12498" ht="15.75" customHeight="1"/>
    <row r="12499" ht="15.75" customHeight="1"/>
    <row r="12500" ht="15.75" customHeight="1"/>
    <row r="12501" ht="15.75" customHeight="1"/>
    <row r="12502" ht="15.75" customHeight="1"/>
    <row r="12503" ht="15.75" customHeight="1"/>
    <row r="12504" ht="15.75" customHeight="1"/>
    <row r="12505" ht="15.75" customHeight="1"/>
    <row r="12506" ht="15.75" customHeight="1"/>
    <row r="12507" ht="15.75" customHeight="1"/>
    <row r="12508" ht="15.75" customHeight="1"/>
    <row r="12509" ht="15.75" customHeight="1"/>
    <row r="12510" ht="15.75" customHeight="1"/>
    <row r="12511" ht="15.75" customHeight="1"/>
    <row r="12512" ht="15.75" customHeight="1"/>
    <row r="12513" ht="15.75" customHeight="1"/>
    <row r="12514" ht="15.75" customHeight="1"/>
    <row r="12515" ht="15.75" customHeight="1"/>
    <row r="12516" ht="15.75" customHeight="1"/>
    <row r="12517" ht="15.75" customHeight="1"/>
    <row r="12518" ht="15.75" customHeight="1"/>
    <row r="12519" ht="15.75" customHeight="1"/>
    <row r="12520" ht="15.75" customHeight="1"/>
    <row r="12521" ht="15.75" customHeight="1"/>
    <row r="12522" ht="15.75" customHeight="1"/>
    <row r="12523" ht="15.75" customHeight="1"/>
    <row r="12524" ht="15.75" customHeight="1"/>
    <row r="12525" ht="15.75" customHeight="1"/>
    <row r="12526" ht="15.75" customHeight="1"/>
    <row r="12527" ht="15.75" customHeight="1"/>
    <row r="12528" ht="15.75" customHeight="1"/>
    <row r="12529" ht="15.75" customHeight="1"/>
    <row r="12530" ht="15.75" customHeight="1"/>
    <row r="12531" ht="15.75" customHeight="1"/>
    <row r="12532" ht="15.75" customHeight="1"/>
    <row r="12533" ht="15.75" customHeight="1"/>
    <row r="12534" ht="15.75" customHeight="1"/>
    <row r="12535" ht="15.75" customHeight="1"/>
    <row r="12536" ht="15.75" customHeight="1"/>
    <row r="12537" ht="15.75" customHeight="1"/>
    <row r="12538" ht="15.75" customHeight="1"/>
    <row r="12539" ht="15.75" customHeight="1"/>
    <row r="12540" ht="15.75" customHeight="1"/>
    <row r="12541" ht="15.75" customHeight="1"/>
    <row r="12542" ht="15.75" customHeight="1"/>
    <row r="12543" ht="15.75" customHeight="1"/>
    <row r="12544" ht="15.75" customHeight="1"/>
    <row r="12545" ht="15.75" customHeight="1"/>
    <row r="12546" ht="15.75" customHeight="1"/>
    <row r="12547" ht="15.75" customHeight="1"/>
    <row r="12548" ht="15.75" customHeight="1"/>
    <row r="12549" ht="15.75" customHeight="1"/>
    <row r="12550" ht="15.75" customHeight="1"/>
    <row r="12551" ht="15.75" customHeight="1"/>
    <row r="12552" ht="15.75" customHeight="1"/>
    <row r="12553" ht="15.75" customHeight="1"/>
    <row r="12554" ht="15.75" customHeight="1"/>
    <row r="12555" ht="15.75" customHeight="1"/>
    <row r="12556" ht="15.75" customHeight="1"/>
    <row r="12557" ht="15.75" customHeight="1"/>
    <row r="12558" ht="15.75" customHeight="1"/>
    <row r="12559" ht="15.75" customHeight="1"/>
    <row r="12560" ht="15.75" customHeight="1"/>
    <row r="12561" ht="15.75" customHeight="1"/>
    <row r="12562" ht="15.75" customHeight="1"/>
    <row r="12563" ht="15.75" customHeight="1"/>
    <row r="12564" ht="15.75" customHeight="1"/>
    <row r="12565" ht="15.75" customHeight="1"/>
    <row r="12566" ht="15.75" customHeight="1"/>
    <row r="12567" ht="15.75" customHeight="1"/>
    <row r="12568" ht="15.75" customHeight="1"/>
    <row r="12569" ht="15.75" customHeight="1"/>
    <row r="12570" ht="15.75" customHeight="1"/>
    <row r="12571" ht="15.75" customHeight="1"/>
    <row r="12572" ht="15.75" customHeight="1"/>
    <row r="12573" ht="15.75" customHeight="1"/>
    <row r="12574" ht="15.75" customHeight="1"/>
    <row r="12575" ht="15.75" customHeight="1"/>
    <row r="12576" ht="15.75" customHeight="1"/>
    <row r="12577" ht="15.75" customHeight="1"/>
    <row r="12578" ht="15.75" customHeight="1"/>
    <row r="12579" ht="15.75" customHeight="1"/>
    <row r="12580" ht="15.75" customHeight="1"/>
    <row r="12581" ht="15.75" customHeight="1"/>
    <row r="12582" ht="15.75" customHeight="1"/>
    <row r="12583" ht="15.75" customHeight="1"/>
    <row r="12584" ht="15.75" customHeight="1"/>
    <row r="12585" ht="15.75" customHeight="1"/>
    <row r="12586" ht="15.75" customHeight="1"/>
    <row r="12587" ht="15.75" customHeight="1"/>
    <row r="12588" ht="15.75" customHeight="1"/>
    <row r="12589" ht="15.75" customHeight="1"/>
    <row r="12590" ht="15.75" customHeight="1"/>
    <row r="12591" ht="15.75" customHeight="1"/>
    <row r="12592" ht="15.75" customHeight="1"/>
    <row r="12593" ht="15.75" customHeight="1"/>
    <row r="12594" ht="15.75" customHeight="1"/>
    <row r="12595" ht="15.75" customHeight="1"/>
    <row r="12596" ht="15.75" customHeight="1"/>
    <row r="12597" ht="15.75" customHeight="1"/>
    <row r="12598" ht="15.75" customHeight="1"/>
    <row r="12599" ht="15.75" customHeight="1"/>
    <row r="12600" ht="15.75" customHeight="1"/>
    <row r="12601" ht="15.75" customHeight="1"/>
    <row r="12602" ht="15.75" customHeight="1"/>
    <row r="12603" ht="15.75" customHeight="1"/>
    <row r="12604" ht="15.75" customHeight="1"/>
    <row r="12605" ht="15.75" customHeight="1"/>
    <row r="12606" ht="15.75" customHeight="1"/>
    <row r="12607" ht="15.75" customHeight="1"/>
    <row r="12608" ht="15.75" customHeight="1"/>
    <row r="12609" ht="15.75" customHeight="1"/>
    <row r="12610" ht="15.75" customHeight="1"/>
    <row r="12611" ht="15.75" customHeight="1"/>
    <row r="12612" ht="15.75" customHeight="1"/>
    <row r="12613" ht="15.75" customHeight="1"/>
    <row r="12614" ht="15.75" customHeight="1"/>
    <row r="12615" ht="15.75" customHeight="1"/>
    <row r="12616" ht="15.75" customHeight="1"/>
    <row r="12617" ht="15.75" customHeight="1"/>
    <row r="12618" ht="15.75" customHeight="1"/>
    <row r="12619" ht="15.75" customHeight="1"/>
    <row r="12620" ht="15.75" customHeight="1"/>
    <row r="12621" ht="15.75" customHeight="1"/>
    <row r="12622" ht="15.75" customHeight="1"/>
    <row r="12623" ht="15.75" customHeight="1"/>
    <row r="12624" ht="15.75" customHeight="1"/>
    <row r="12625" ht="15.75" customHeight="1"/>
    <row r="12626" ht="15.75" customHeight="1"/>
    <row r="12627" ht="15.75" customHeight="1"/>
    <row r="12628" ht="15.75" customHeight="1"/>
    <row r="12629" ht="15.75" customHeight="1"/>
    <row r="12630" ht="15.75" customHeight="1"/>
    <row r="12631" ht="15.75" customHeight="1"/>
    <row r="12632" ht="15.75" customHeight="1"/>
    <row r="12633" ht="15.75" customHeight="1"/>
    <row r="12634" ht="15.75" customHeight="1"/>
    <row r="12635" ht="15.75" customHeight="1"/>
    <row r="12636" ht="15.75" customHeight="1"/>
    <row r="12637" ht="15.75" customHeight="1"/>
    <row r="12638" ht="15.75" customHeight="1"/>
    <row r="12639" ht="15.75" customHeight="1"/>
    <row r="12640" ht="15.75" customHeight="1"/>
    <row r="12641" ht="15.75" customHeight="1"/>
    <row r="12642" ht="15.75" customHeight="1"/>
    <row r="12643" ht="15.75" customHeight="1"/>
    <row r="12644" ht="15.75" customHeight="1"/>
    <row r="12645" ht="15.75" customHeight="1"/>
    <row r="12646" ht="15.75" customHeight="1"/>
    <row r="12647" ht="15.75" customHeight="1"/>
    <row r="12648" ht="15.75" customHeight="1"/>
    <row r="12649" ht="15.75" customHeight="1"/>
    <row r="12650" ht="15.75" customHeight="1"/>
    <row r="12651" ht="15.75" customHeight="1"/>
    <row r="12652" ht="15.75" customHeight="1"/>
    <row r="12653" ht="15.75" customHeight="1"/>
    <row r="12654" ht="15.75" customHeight="1"/>
    <row r="12655" ht="15.75" customHeight="1"/>
    <row r="12656" ht="15.75" customHeight="1"/>
    <row r="12657" ht="15.75" customHeight="1"/>
    <row r="12658" ht="15.75" customHeight="1"/>
    <row r="12659" ht="15.75" customHeight="1"/>
    <row r="12660" ht="15.75" customHeight="1"/>
    <row r="12661" ht="15.75" customHeight="1"/>
    <row r="12662" ht="15.75" customHeight="1"/>
    <row r="12663" ht="15.75" customHeight="1"/>
    <row r="12664" ht="15.75" customHeight="1"/>
    <row r="12665" ht="15.75" customHeight="1"/>
    <row r="12666" ht="15.75" customHeight="1"/>
    <row r="12667" ht="15.75" customHeight="1"/>
    <row r="12668" ht="15.75" customHeight="1"/>
    <row r="12669" ht="15.75" customHeight="1"/>
    <row r="12670" ht="15.75" customHeight="1"/>
    <row r="12671" ht="15.75" customHeight="1"/>
    <row r="12672" ht="15.75" customHeight="1"/>
    <row r="12673" ht="15.75" customHeight="1"/>
    <row r="12674" ht="15.75" customHeight="1"/>
    <row r="12675" ht="15.75" customHeight="1"/>
    <row r="12676" ht="15.75" customHeight="1"/>
    <row r="12677" ht="15.75" customHeight="1"/>
    <row r="12678" ht="15.75" customHeight="1"/>
    <row r="12679" ht="15.75" customHeight="1"/>
    <row r="12680" ht="15.75" customHeight="1"/>
    <row r="12681" ht="15.75" customHeight="1"/>
    <row r="12682" ht="15.75" customHeight="1"/>
    <row r="12683" ht="15.75" customHeight="1"/>
    <row r="12684" ht="15.75" customHeight="1"/>
    <row r="12685" ht="15.75" customHeight="1"/>
    <row r="12686" ht="15.75" customHeight="1"/>
    <row r="12687" ht="15.75" customHeight="1"/>
    <row r="12688" ht="15.75" customHeight="1"/>
    <row r="12689" ht="15.75" customHeight="1"/>
    <row r="12690" ht="15.75" customHeight="1"/>
    <row r="12691" ht="15.75" customHeight="1"/>
    <row r="12692" ht="15.75" customHeight="1"/>
    <row r="12693" ht="15.75" customHeight="1"/>
    <row r="12694" ht="15.75" customHeight="1"/>
    <row r="12695" ht="15.75" customHeight="1"/>
    <row r="12696" ht="15.75" customHeight="1"/>
    <row r="12697" ht="15.75" customHeight="1"/>
    <row r="12698" ht="15.75" customHeight="1"/>
    <row r="12699" ht="15.75" customHeight="1"/>
    <row r="12700" ht="15.75" customHeight="1"/>
    <row r="12701" ht="15.75" customHeight="1"/>
    <row r="12702" ht="15.75" customHeight="1"/>
    <row r="12703" ht="15.75" customHeight="1"/>
    <row r="12704" ht="15.75" customHeight="1"/>
    <row r="12705" ht="15.75" customHeight="1"/>
    <row r="12706" ht="15.75" customHeight="1"/>
    <row r="12707" ht="15.75" customHeight="1"/>
    <row r="12708" ht="15.75" customHeight="1"/>
    <row r="12709" ht="15.75" customHeight="1"/>
    <row r="12710" ht="15.75" customHeight="1"/>
    <row r="12711" ht="15.75" customHeight="1"/>
    <row r="12712" ht="15.75" customHeight="1"/>
    <row r="12713" ht="15.75" customHeight="1"/>
    <row r="12714" ht="15.75" customHeight="1"/>
    <row r="12715" ht="15.75" customHeight="1"/>
    <row r="12716" ht="15.75" customHeight="1"/>
    <row r="12717" ht="15.75" customHeight="1"/>
    <row r="12718" ht="15.75" customHeight="1"/>
    <row r="12719" ht="15.75" customHeight="1"/>
    <row r="12720" ht="15.75" customHeight="1"/>
    <row r="12721" ht="15.75" customHeight="1"/>
    <row r="12722" ht="15.75" customHeight="1"/>
    <row r="12723" ht="15.75" customHeight="1"/>
    <row r="12724" ht="15.75" customHeight="1"/>
    <row r="12725" ht="15.75" customHeight="1"/>
    <row r="12726" ht="15.75" customHeight="1"/>
    <row r="12727" ht="15.75" customHeight="1"/>
    <row r="12728" ht="15.75" customHeight="1"/>
    <row r="12729" ht="15.75" customHeight="1"/>
    <row r="12730" ht="15.75" customHeight="1"/>
    <row r="12731" ht="15.75" customHeight="1"/>
    <row r="12732" ht="15.75" customHeight="1"/>
    <row r="12733" ht="15.75" customHeight="1"/>
    <row r="12734" ht="15.75" customHeight="1"/>
    <row r="12735" ht="15.75" customHeight="1"/>
    <row r="12736" ht="15.75" customHeight="1"/>
    <row r="12737" ht="15.75" customHeight="1"/>
    <row r="12738" ht="15.75" customHeight="1"/>
    <row r="12739" ht="15.75" customHeight="1"/>
    <row r="12740" ht="15.75" customHeight="1"/>
    <row r="12741" ht="15.75" customHeight="1"/>
    <row r="12742" ht="15.75" customHeight="1"/>
    <row r="12743" ht="15.75" customHeight="1"/>
    <row r="12744" ht="15.75" customHeight="1"/>
    <row r="12745" ht="15.75" customHeight="1"/>
    <row r="12746" ht="15.75" customHeight="1"/>
    <row r="12747" ht="15.75" customHeight="1"/>
    <row r="12748" ht="15.75" customHeight="1"/>
    <row r="12749" ht="15.75" customHeight="1"/>
    <row r="12750" ht="15.75" customHeight="1"/>
    <row r="12751" ht="15.75" customHeight="1"/>
    <row r="12752" ht="15.75" customHeight="1"/>
    <row r="12753" ht="15.75" customHeight="1"/>
    <row r="12754" ht="15.75" customHeight="1"/>
    <row r="12755" ht="15.75" customHeight="1"/>
    <row r="12756" ht="15.75" customHeight="1"/>
    <row r="12757" ht="15.75" customHeight="1"/>
    <row r="12758" ht="15.75" customHeight="1"/>
    <row r="12759" ht="15.75" customHeight="1"/>
    <row r="12760" ht="15.75" customHeight="1"/>
    <row r="12761" ht="15.75" customHeight="1"/>
    <row r="12762" ht="15.75" customHeight="1"/>
    <row r="12763" ht="15.75" customHeight="1"/>
    <row r="12764" ht="15.75" customHeight="1"/>
    <row r="12765" ht="15.75" customHeight="1"/>
    <row r="12766" ht="15.75" customHeight="1"/>
    <row r="12767" ht="15.75" customHeight="1"/>
    <row r="12768" ht="15.75" customHeight="1"/>
    <row r="12769" ht="15.75" customHeight="1"/>
    <row r="12770" ht="15.75" customHeight="1"/>
    <row r="12771" ht="15.75" customHeight="1"/>
    <row r="12772" ht="15.75" customHeight="1"/>
    <row r="12773" ht="15.75" customHeight="1"/>
    <row r="12774" ht="15.75" customHeight="1"/>
    <row r="12775" ht="15.75" customHeight="1"/>
    <row r="12776" ht="15.75" customHeight="1"/>
    <row r="12777" ht="15.75" customHeight="1"/>
    <row r="12778" ht="15.75" customHeight="1"/>
    <row r="12779" ht="15.75" customHeight="1"/>
    <row r="12780" ht="15.75" customHeight="1"/>
    <row r="12781" ht="15.75" customHeight="1"/>
    <row r="12782" ht="15.75" customHeight="1"/>
    <row r="12783" ht="15.75" customHeight="1"/>
    <row r="12784" ht="15.75" customHeight="1"/>
    <row r="12785" ht="15.75" customHeight="1"/>
    <row r="12786" ht="15.75" customHeight="1"/>
    <row r="12787" ht="15.75" customHeight="1"/>
    <row r="12788" ht="15.75" customHeight="1"/>
    <row r="12789" ht="15.75" customHeight="1"/>
    <row r="12790" ht="15.75" customHeight="1"/>
    <row r="12791" ht="15.75" customHeight="1"/>
    <row r="12792" ht="15.75" customHeight="1"/>
    <row r="12793" ht="15.75" customHeight="1"/>
    <row r="12794" ht="15.75" customHeight="1"/>
    <row r="12795" ht="15.75" customHeight="1"/>
    <row r="12796" ht="15.75" customHeight="1"/>
    <row r="12797" ht="15.75" customHeight="1"/>
    <row r="12798" ht="15.75" customHeight="1"/>
    <row r="12799" ht="15.75" customHeight="1"/>
    <row r="12800" ht="15.75" customHeight="1"/>
    <row r="12801" ht="15.75" customHeight="1"/>
    <row r="12802" ht="15.75" customHeight="1"/>
    <row r="12803" ht="15.75" customHeight="1"/>
    <row r="12804" ht="15.75" customHeight="1"/>
    <row r="12805" ht="15.75" customHeight="1"/>
    <row r="12806" ht="15.75" customHeight="1"/>
    <row r="12807" ht="15.75" customHeight="1"/>
    <row r="12808" ht="15.75" customHeight="1"/>
    <row r="12809" ht="15.75" customHeight="1"/>
    <row r="12810" ht="15.75" customHeight="1"/>
    <row r="12811" ht="15.75" customHeight="1"/>
    <row r="12812" ht="15.75" customHeight="1"/>
    <row r="12813" ht="15.75" customHeight="1"/>
    <row r="12814" ht="15.75" customHeight="1"/>
    <row r="12815" ht="15.75" customHeight="1"/>
    <row r="12816" ht="15.75" customHeight="1"/>
    <row r="12817" ht="15.75" customHeight="1"/>
    <row r="12818" ht="15.75" customHeight="1"/>
    <row r="12819" ht="15.75" customHeight="1"/>
    <row r="12820" ht="15.75" customHeight="1"/>
    <row r="12821" ht="15.75" customHeight="1"/>
    <row r="12822" ht="15.75" customHeight="1"/>
    <row r="12823" ht="15.75" customHeight="1"/>
    <row r="12824" ht="15.75" customHeight="1"/>
    <row r="12825" ht="15.75" customHeight="1"/>
    <row r="12826" ht="15.75" customHeight="1"/>
    <row r="12827" ht="15.75" customHeight="1"/>
    <row r="12828" ht="15.75" customHeight="1"/>
    <row r="12829" ht="15.75" customHeight="1"/>
    <row r="12830" ht="15.75" customHeight="1"/>
    <row r="12831" ht="15.75" customHeight="1"/>
    <row r="12832" ht="15.75" customHeight="1"/>
    <row r="12833" ht="15.75" customHeight="1"/>
    <row r="12834" ht="15.75" customHeight="1"/>
    <row r="12835" ht="15.75" customHeight="1"/>
    <row r="12836" ht="15.75" customHeight="1"/>
    <row r="12837" ht="15.75" customHeight="1"/>
    <row r="12838" ht="15.75" customHeight="1"/>
    <row r="12839" ht="15.75" customHeight="1"/>
    <row r="12840" ht="15.75" customHeight="1"/>
    <row r="12841" ht="15.75" customHeight="1"/>
    <row r="12842" ht="15.75" customHeight="1"/>
    <row r="12843" ht="15.75" customHeight="1"/>
    <row r="12844" ht="15.75" customHeight="1"/>
    <row r="12845" ht="15.75" customHeight="1"/>
    <row r="12846" ht="15.75" customHeight="1"/>
    <row r="12847" ht="15.75" customHeight="1"/>
    <row r="12848" ht="15.75" customHeight="1"/>
    <row r="12849" ht="15.75" customHeight="1"/>
    <row r="12850" ht="15.75" customHeight="1"/>
    <row r="12851" ht="15.75" customHeight="1"/>
    <row r="12852" ht="15.75" customHeight="1"/>
    <row r="12853" ht="15.75" customHeight="1"/>
    <row r="12854" ht="15.75" customHeight="1"/>
    <row r="12855" ht="15.75" customHeight="1"/>
    <row r="12856" ht="15.75" customHeight="1"/>
    <row r="12857" ht="15.75" customHeight="1"/>
    <row r="12858" ht="15.75" customHeight="1"/>
    <row r="12859" ht="15.75" customHeight="1"/>
    <row r="12860" ht="15.75" customHeight="1"/>
    <row r="12861" ht="15.75" customHeight="1"/>
    <row r="12862" ht="15.75" customHeight="1"/>
    <row r="12863" ht="15.75" customHeight="1"/>
    <row r="12864" ht="15.75" customHeight="1"/>
    <row r="12865" ht="15.75" customHeight="1"/>
    <row r="12866" ht="15.75" customHeight="1"/>
    <row r="12867" ht="15.75" customHeight="1"/>
    <row r="12868" ht="15.75" customHeight="1"/>
    <row r="12869" ht="15.75" customHeight="1"/>
    <row r="12870" ht="15.75" customHeight="1"/>
    <row r="12871" ht="15.75" customHeight="1"/>
    <row r="12872" ht="15.75" customHeight="1"/>
    <row r="12873" ht="15.75" customHeight="1"/>
    <row r="12874" ht="15.75" customHeight="1"/>
    <row r="12875" ht="15.75" customHeight="1"/>
    <row r="12876" ht="15.75" customHeight="1"/>
    <row r="12877" ht="15.75" customHeight="1"/>
    <row r="12878" ht="15.75" customHeight="1"/>
    <row r="12879" ht="15.75" customHeight="1"/>
    <row r="12880" ht="15.75" customHeight="1"/>
    <row r="12881" ht="15.75" customHeight="1"/>
    <row r="12882" ht="15.75" customHeight="1"/>
    <row r="12883" ht="15.75" customHeight="1"/>
    <row r="12884" ht="15.75" customHeight="1"/>
    <row r="12885" ht="15.75" customHeight="1"/>
    <row r="12886" ht="15.75" customHeight="1"/>
    <row r="12887" ht="15.75" customHeight="1"/>
    <row r="12888" ht="15.75" customHeight="1"/>
    <row r="12889" ht="15.75" customHeight="1"/>
    <row r="12890" ht="15.75" customHeight="1"/>
    <row r="12891" ht="15.75" customHeight="1"/>
    <row r="12892" ht="15.75" customHeight="1"/>
    <row r="12893" ht="15.75" customHeight="1"/>
    <row r="12894" ht="15.75" customHeight="1"/>
    <row r="12895" ht="15.75" customHeight="1"/>
    <row r="12896" ht="15.75" customHeight="1"/>
    <row r="12897" ht="15.75" customHeight="1"/>
    <row r="12898" ht="15.75" customHeight="1"/>
    <row r="12899" ht="15.75" customHeight="1"/>
    <row r="12900" ht="15.75" customHeight="1"/>
    <row r="12901" ht="15.75" customHeight="1"/>
    <row r="12902" ht="15.75" customHeight="1"/>
    <row r="12903" ht="15.75" customHeight="1"/>
    <row r="12904" ht="15.75" customHeight="1"/>
    <row r="12905" ht="15.75" customHeight="1"/>
    <row r="12906" ht="15.75" customHeight="1"/>
    <row r="12907" ht="15.75" customHeight="1"/>
    <row r="12908" ht="15.75" customHeight="1"/>
    <row r="12909" ht="15.75" customHeight="1"/>
    <row r="12910" ht="15.75" customHeight="1"/>
    <row r="12911" ht="15.75" customHeight="1"/>
    <row r="12912" ht="15.75" customHeight="1"/>
    <row r="12913" ht="15.75" customHeight="1"/>
    <row r="12914" ht="15.75" customHeight="1"/>
    <row r="12915" ht="15.75" customHeight="1"/>
    <row r="12916" ht="15.75" customHeight="1"/>
    <row r="12917" ht="15.75" customHeight="1"/>
    <row r="12918" ht="15.75" customHeight="1"/>
    <row r="12919" ht="15.75" customHeight="1"/>
    <row r="12920" ht="15.75" customHeight="1"/>
    <row r="12921" ht="15.75" customHeight="1"/>
    <row r="12922" ht="15.75" customHeight="1"/>
    <row r="12923" ht="15.75" customHeight="1"/>
    <row r="12924" ht="15.75" customHeight="1"/>
    <row r="12925" ht="15.75" customHeight="1"/>
    <row r="12926" ht="15.75" customHeight="1"/>
    <row r="12927" ht="15.75" customHeight="1"/>
    <row r="12928" ht="15.75" customHeight="1"/>
    <row r="12929" ht="15.75" customHeight="1"/>
    <row r="12930" ht="15.75" customHeight="1"/>
    <row r="12931" ht="15.75" customHeight="1"/>
    <row r="12932" ht="15.75" customHeight="1"/>
    <row r="12933" ht="15.75" customHeight="1"/>
    <row r="12934" ht="15.75" customHeight="1"/>
    <row r="12935" ht="15.75" customHeight="1"/>
    <row r="12936" ht="15.75" customHeight="1"/>
    <row r="12937" ht="15.75" customHeight="1"/>
    <row r="12938" ht="15.75" customHeight="1"/>
    <row r="12939" ht="15.75" customHeight="1"/>
    <row r="12940" ht="15.75" customHeight="1"/>
    <row r="12941" ht="15.75" customHeight="1"/>
    <row r="12942" ht="15.75" customHeight="1"/>
    <row r="12943" ht="15.75" customHeight="1"/>
    <row r="12944" ht="15.75" customHeight="1"/>
    <row r="12945" ht="15.75" customHeight="1"/>
    <row r="12946" ht="15.75" customHeight="1"/>
    <row r="12947" ht="15.75" customHeight="1"/>
    <row r="12948" ht="15.75" customHeight="1"/>
    <row r="12949" ht="15.75" customHeight="1"/>
    <row r="12950" ht="15.75" customHeight="1"/>
    <row r="12951" ht="15.75" customHeight="1"/>
    <row r="12952" ht="15.75" customHeight="1"/>
    <row r="12953" ht="15.75" customHeight="1"/>
    <row r="12954" ht="15.75" customHeight="1"/>
    <row r="12955" ht="15.75" customHeight="1"/>
    <row r="12956" ht="15.75" customHeight="1"/>
    <row r="12957" ht="15.75" customHeight="1"/>
    <row r="12958" ht="15.75" customHeight="1"/>
    <row r="12959" ht="15.75" customHeight="1"/>
    <row r="12960" ht="15.75" customHeight="1"/>
    <row r="12961" ht="15.75" customHeight="1"/>
    <row r="12962" ht="15.75" customHeight="1"/>
    <row r="12963" ht="15.75" customHeight="1"/>
    <row r="12964" ht="15.75" customHeight="1"/>
    <row r="12965" ht="15.75" customHeight="1"/>
    <row r="12966" ht="15.75" customHeight="1"/>
    <row r="12967" ht="15.75" customHeight="1"/>
    <row r="12968" ht="15.75" customHeight="1"/>
    <row r="12969" ht="15.75" customHeight="1"/>
    <row r="12970" ht="15.75" customHeight="1"/>
    <row r="12971" ht="15.75" customHeight="1"/>
    <row r="12972" ht="15.75" customHeight="1"/>
    <row r="12973" ht="15.75" customHeight="1"/>
    <row r="12974" ht="15.75" customHeight="1"/>
    <row r="12975" ht="15.75" customHeight="1"/>
    <row r="12976" ht="15.75" customHeight="1"/>
    <row r="12977" ht="15.75" customHeight="1"/>
    <row r="12978" ht="15.75" customHeight="1"/>
    <row r="12979" ht="15.75" customHeight="1"/>
    <row r="12980" ht="15.75" customHeight="1"/>
    <row r="12981" ht="15.75" customHeight="1"/>
    <row r="12982" ht="15.75" customHeight="1"/>
    <row r="12983" ht="15.75" customHeight="1"/>
    <row r="12984" ht="15.75" customHeight="1"/>
    <row r="12985" ht="15.75" customHeight="1"/>
    <row r="12986" ht="15.75" customHeight="1"/>
    <row r="12987" ht="15.75" customHeight="1"/>
    <row r="12988" ht="15.75" customHeight="1"/>
    <row r="12989" ht="15.75" customHeight="1"/>
    <row r="12990" ht="15.75" customHeight="1"/>
    <row r="12991" ht="15.75" customHeight="1"/>
    <row r="12992" ht="15.75" customHeight="1"/>
    <row r="12993" ht="15.75" customHeight="1"/>
    <row r="12994" ht="15.75" customHeight="1"/>
    <row r="12995" ht="15.75" customHeight="1"/>
    <row r="12996" ht="15.75" customHeight="1"/>
    <row r="12997" ht="15.75" customHeight="1"/>
    <row r="12998" ht="15.75" customHeight="1"/>
    <row r="12999" ht="15.75" customHeight="1"/>
    <row r="13000" ht="15.75" customHeight="1"/>
    <row r="13001" ht="15.75" customHeight="1"/>
    <row r="13002" ht="15.75" customHeight="1"/>
    <row r="13003" ht="15.75" customHeight="1"/>
    <row r="13004" ht="15.75" customHeight="1"/>
    <row r="13005" ht="15.75" customHeight="1"/>
    <row r="13006" ht="15.75" customHeight="1"/>
    <row r="13007" ht="15.75" customHeight="1"/>
    <row r="13008" ht="15.75" customHeight="1"/>
    <row r="13009" ht="15.75" customHeight="1"/>
    <row r="13010" ht="15.75" customHeight="1"/>
    <row r="13011" ht="15.75" customHeight="1"/>
    <row r="13012" ht="15.75" customHeight="1"/>
    <row r="13013" ht="15.75" customHeight="1"/>
    <row r="13014" ht="15.75" customHeight="1"/>
    <row r="13015" ht="15.75" customHeight="1"/>
    <row r="13016" ht="15.75" customHeight="1"/>
    <row r="13017" ht="15.75" customHeight="1"/>
    <row r="13018" ht="15.75" customHeight="1"/>
    <row r="13019" ht="15.75" customHeight="1"/>
    <row r="13020" ht="15.75" customHeight="1"/>
    <row r="13021" ht="15.75" customHeight="1"/>
    <row r="13022" ht="15.75" customHeight="1"/>
    <row r="13023" ht="15.75" customHeight="1"/>
    <row r="13024" ht="15.75" customHeight="1"/>
    <row r="13025" ht="15.75" customHeight="1"/>
    <row r="13026" ht="15.75" customHeight="1"/>
    <row r="13027" ht="15.75" customHeight="1"/>
    <row r="13028" ht="15.75" customHeight="1"/>
    <row r="13029" ht="15.75" customHeight="1"/>
    <row r="13030" ht="15.75" customHeight="1"/>
    <row r="13031" ht="15.75" customHeight="1"/>
    <row r="13032" ht="15.75" customHeight="1"/>
    <row r="13033" ht="15.75" customHeight="1"/>
    <row r="13034" ht="15.75" customHeight="1"/>
    <row r="13035" ht="15.75" customHeight="1"/>
    <row r="13036" ht="15.75" customHeight="1"/>
    <row r="13037" ht="15.75" customHeight="1"/>
    <row r="13038" ht="15.75" customHeight="1"/>
    <row r="13039" ht="15.75" customHeight="1"/>
    <row r="13040" ht="15.75" customHeight="1"/>
    <row r="13041" ht="15.75" customHeight="1"/>
    <row r="13042" ht="15.75" customHeight="1"/>
    <row r="13043" ht="15.75" customHeight="1"/>
    <row r="13044" ht="15.75" customHeight="1"/>
    <row r="13045" ht="15.75" customHeight="1"/>
    <row r="13046" ht="15.75" customHeight="1"/>
    <row r="13047" ht="15.75" customHeight="1"/>
    <row r="13048" ht="15.75" customHeight="1"/>
    <row r="13049" ht="15.75" customHeight="1"/>
    <row r="13050" ht="15.75" customHeight="1"/>
    <row r="13051" ht="15.75" customHeight="1"/>
    <row r="13052" ht="15.75" customHeight="1"/>
    <row r="13053" ht="15.75" customHeight="1"/>
    <row r="13054" ht="15.75" customHeight="1"/>
    <row r="13055" ht="15.75" customHeight="1"/>
    <row r="13056" ht="15.75" customHeight="1"/>
    <row r="13057" ht="15.75" customHeight="1"/>
    <row r="13058" ht="15.75" customHeight="1"/>
    <row r="13059" ht="15.75" customHeight="1"/>
    <row r="13060" ht="15.75" customHeight="1"/>
    <row r="13061" ht="15.75" customHeight="1"/>
    <row r="13062" ht="15.75" customHeight="1"/>
    <row r="13063" ht="15.75" customHeight="1"/>
    <row r="13064" ht="15.75" customHeight="1"/>
    <row r="13065" ht="15.75" customHeight="1"/>
    <row r="13066" ht="15.75" customHeight="1"/>
    <row r="13067" ht="15.75" customHeight="1"/>
    <row r="13068" ht="15.75" customHeight="1"/>
    <row r="13069" ht="15.75" customHeight="1"/>
    <row r="13070" ht="15.75" customHeight="1"/>
    <row r="13071" ht="15.75" customHeight="1"/>
    <row r="13072" ht="15.75" customHeight="1"/>
    <row r="13073" ht="15.75" customHeight="1"/>
    <row r="13074" ht="15.75" customHeight="1"/>
    <row r="13075" ht="15.75" customHeight="1"/>
    <row r="13076" ht="15.75" customHeight="1"/>
    <row r="13077" ht="15.75" customHeight="1"/>
    <row r="13078" ht="15.75" customHeight="1"/>
    <row r="13079" ht="15.75" customHeight="1"/>
    <row r="13080" ht="15.75" customHeight="1"/>
    <row r="13081" ht="15.75" customHeight="1"/>
    <row r="13082" ht="15.75" customHeight="1"/>
    <row r="13083" ht="15.75" customHeight="1"/>
    <row r="13084" ht="15.75" customHeight="1"/>
    <row r="13085" ht="15.75" customHeight="1"/>
    <row r="13086" ht="15.75" customHeight="1"/>
    <row r="13087" ht="15.75" customHeight="1"/>
    <row r="13088" ht="15.75" customHeight="1"/>
    <row r="13089" ht="15.75" customHeight="1"/>
    <row r="13090" ht="15.75" customHeight="1"/>
    <row r="13091" ht="15.75" customHeight="1"/>
    <row r="13092" ht="15.75" customHeight="1"/>
    <row r="13093" ht="15.75" customHeight="1"/>
    <row r="13094" ht="15.75" customHeight="1"/>
    <row r="13095" ht="15.75" customHeight="1"/>
    <row r="13096" ht="15.75" customHeight="1"/>
    <row r="13097" ht="15.75" customHeight="1"/>
    <row r="13098" ht="15.75" customHeight="1"/>
    <row r="13099" ht="15.75" customHeight="1"/>
    <row r="13100" ht="15.75" customHeight="1"/>
    <row r="13101" ht="15.75" customHeight="1"/>
    <row r="13102" ht="15.75" customHeight="1"/>
    <row r="13103" ht="15.75" customHeight="1"/>
    <row r="13104" ht="15.75" customHeight="1"/>
    <row r="13105" ht="15.75" customHeight="1"/>
    <row r="13106" ht="15.75" customHeight="1"/>
    <row r="13107" ht="15.75" customHeight="1"/>
    <row r="13108" ht="15.75" customHeight="1"/>
    <row r="13109" ht="15.75" customHeight="1"/>
    <row r="13110" ht="15.75" customHeight="1"/>
    <row r="13111" ht="15.75" customHeight="1"/>
    <row r="13112" ht="15.75" customHeight="1"/>
    <row r="13113" ht="15.75" customHeight="1"/>
    <row r="13114" ht="15.75" customHeight="1"/>
    <row r="13115" ht="15.75" customHeight="1"/>
    <row r="13116" ht="15.75" customHeight="1"/>
    <row r="13117" ht="15.75" customHeight="1"/>
    <row r="13118" ht="15.75" customHeight="1"/>
    <row r="13119" ht="15.75" customHeight="1"/>
    <row r="13120" ht="15.75" customHeight="1"/>
    <row r="13121" ht="15.75" customHeight="1"/>
    <row r="13122" ht="15.75" customHeight="1"/>
    <row r="13123" ht="15.75" customHeight="1"/>
    <row r="13124" ht="15.75" customHeight="1"/>
    <row r="13125" ht="15.75" customHeight="1"/>
    <row r="13126" ht="15.75" customHeight="1"/>
    <row r="13127" ht="15.75" customHeight="1"/>
    <row r="13128" ht="15.75" customHeight="1"/>
    <row r="13129" ht="15.75" customHeight="1"/>
    <row r="13130" ht="15.75" customHeight="1"/>
    <row r="13131" ht="15.75" customHeight="1"/>
    <row r="13132" ht="15.75" customHeight="1"/>
    <row r="13133" ht="15.75" customHeight="1"/>
    <row r="13134" ht="15.75" customHeight="1"/>
    <row r="13135" ht="15.75" customHeight="1"/>
    <row r="13136" ht="15.75" customHeight="1"/>
    <row r="13137" ht="15.75" customHeight="1"/>
    <row r="13138" ht="15.75" customHeight="1"/>
    <row r="13139" ht="15.75" customHeight="1"/>
    <row r="13140" ht="15.75" customHeight="1"/>
    <row r="13141" ht="15.75" customHeight="1"/>
    <row r="13142" ht="15.75" customHeight="1"/>
    <row r="13143" ht="15.75" customHeight="1"/>
    <row r="13144" ht="15.75" customHeight="1"/>
    <row r="13145" ht="15.75" customHeight="1"/>
    <row r="13146" ht="15.75" customHeight="1"/>
    <row r="13147" ht="15.75" customHeight="1"/>
    <row r="13148" ht="15.75" customHeight="1"/>
    <row r="13149" ht="15.75" customHeight="1"/>
    <row r="13150" ht="15.75" customHeight="1"/>
    <row r="13151" ht="15.75" customHeight="1"/>
    <row r="13152" ht="15.75" customHeight="1"/>
    <row r="13153" ht="15.75" customHeight="1"/>
    <row r="13154" ht="15.75" customHeight="1"/>
    <row r="13155" ht="15.75" customHeight="1"/>
    <row r="13156" ht="15.75" customHeight="1"/>
    <row r="13157" ht="15.75" customHeight="1"/>
    <row r="13158" ht="15.75" customHeight="1"/>
    <row r="13159" ht="15.75" customHeight="1"/>
    <row r="13160" ht="15.75" customHeight="1"/>
    <row r="13161" ht="15.75" customHeight="1"/>
    <row r="13162" ht="15.75" customHeight="1"/>
    <row r="13163" ht="15.75" customHeight="1"/>
    <row r="13164" ht="15.75" customHeight="1"/>
    <row r="13165" ht="15.75" customHeight="1"/>
    <row r="13166" ht="15.75" customHeight="1"/>
    <row r="13167" ht="15.75" customHeight="1"/>
    <row r="13168" ht="15.75" customHeight="1"/>
    <row r="13169" ht="15.75" customHeight="1"/>
    <row r="13170" ht="15.75" customHeight="1"/>
    <row r="13171" ht="15.75" customHeight="1"/>
    <row r="13172" ht="15.75" customHeight="1"/>
    <row r="13173" ht="15.75" customHeight="1"/>
    <row r="13174" ht="15.75" customHeight="1"/>
    <row r="13175" ht="15.75" customHeight="1"/>
    <row r="13176" ht="15.75" customHeight="1"/>
    <row r="13177" ht="15.75" customHeight="1"/>
    <row r="13178" ht="15.75" customHeight="1"/>
    <row r="13179" ht="15.75" customHeight="1"/>
    <row r="13180" ht="15.75" customHeight="1"/>
    <row r="13181" ht="15.75" customHeight="1"/>
    <row r="13182" ht="15.75" customHeight="1"/>
    <row r="13183" ht="15.75" customHeight="1"/>
    <row r="13184" ht="15.75" customHeight="1"/>
    <row r="13185" ht="15.75" customHeight="1"/>
    <row r="13186" ht="15.75" customHeight="1"/>
    <row r="13187" ht="15.75" customHeight="1"/>
    <row r="13188" ht="15.75" customHeight="1"/>
    <row r="13189" ht="15.75" customHeight="1"/>
    <row r="13190" ht="15.75" customHeight="1"/>
    <row r="13191" ht="15.75" customHeight="1"/>
    <row r="13192" ht="15.75" customHeight="1"/>
    <row r="13193" ht="15.75" customHeight="1"/>
    <row r="13194" ht="15.75" customHeight="1"/>
    <row r="13195" ht="15.75" customHeight="1"/>
    <row r="13196" ht="15.75" customHeight="1"/>
    <row r="13197" ht="15.75" customHeight="1"/>
    <row r="13198" ht="15.75" customHeight="1"/>
    <row r="13199" ht="15.75" customHeight="1"/>
    <row r="13200" ht="15.75" customHeight="1"/>
    <row r="13201" ht="15.75" customHeight="1"/>
    <row r="13202" ht="15.75" customHeight="1"/>
    <row r="13203" ht="15.75" customHeight="1"/>
    <row r="13204" ht="15.75" customHeight="1"/>
    <row r="13205" ht="15.75" customHeight="1"/>
    <row r="13206" ht="15.75" customHeight="1"/>
    <row r="13207" ht="15.75" customHeight="1"/>
    <row r="13208" ht="15.75" customHeight="1"/>
    <row r="13209" ht="15.75" customHeight="1"/>
    <row r="13210" ht="15.75" customHeight="1"/>
    <row r="13211" ht="15.75" customHeight="1"/>
    <row r="13212" ht="15.75" customHeight="1"/>
    <row r="13213" ht="15.75" customHeight="1"/>
    <row r="13214" ht="15.75" customHeight="1"/>
    <row r="13215" ht="15.75" customHeight="1"/>
    <row r="13216" ht="15.75" customHeight="1"/>
    <row r="13217" ht="15.75" customHeight="1"/>
    <row r="13218" ht="15.75" customHeight="1"/>
    <row r="13219" ht="15.75" customHeight="1"/>
    <row r="13220" ht="15.75" customHeight="1"/>
    <row r="13221" ht="15.75" customHeight="1"/>
    <row r="13222" ht="15.75" customHeight="1"/>
    <row r="13223" ht="15.75" customHeight="1"/>
    <row r="13224" ht="15.75" customHeight="1"/>
    <row r="13225" ht="15.75" customHeight="1"/>
    <row r="13226" ht="15.75" customHeight="1"/>
    <row r="13227" ht="15.75" customHeight="1"/>
    <row r="13228" ht="15.75" customHeight="1"/>
    <row r="13229" ht="15.75" customHeight="1"/>
    <row r="13230" ht="15.75" customHeight="1"/>
    <row r="13231" ht="15.75" customHeight="1"/>
    <row r="13232" ht="15.75" customHeight="1"/>
    <row r="13233" ht="15.75" customHeight="1"/>
    <row r="13234" ht="15.75" customHeight="1"/>
    <row r="13235" ht="15.75" customHeight="1"/>
    <row r="13236" ht="15.75" customHeight="1"/>
    <row r="13237" ht="15.75" customHeight="1"/>
    <row r="13238" ht="15.75" customHeight="1"/>
    <row r="13239" ht="15.75" customHeight="1"/>
    <row r="13240" ht="15.75" customHeight="1"/>
    <row r="13241" ht="15.75" customHeight="1"/>
    <row r="13242" ht="15.75" customHeight="1"/>
    <row r="13243" ht="15.75" customHeight="1"/>
    <row r="13244" ht="15.75" customHeight="1"/>
    <row r="13245" ht="15.75" customHeight="1"/>
    <row r="13246" ht="15.75" customHeight="1"/>
    <row r="13247" ht="15.75" customHeight="1"/>
    <row r="13248" ht="15.75" customHeight="1"/>
    <row r="13249" ht="15.75" customHeight="1"/>
    <row r="13250" ht="15.75" customHeight="1"/>
    <row r="13251" ht="15.75" customHeight="1"/>
    <row r="13252" ht="15.75" customHeight="1"/>
    <row r="13253" ht="15.75" customHeight="1"/>
    <row r="13254" ht="15.75" customHeight="1"/>
    <row r="13255" ht="15.75" customHeight="1"/>
    <row r="13256" ht="15.75" customHeight="1"/>
    <row r="13257" ht="15.75" customHeight="1"/>
    <row r="13258" ht="15.75" customHeight="1"/>
    <row r="13259" ht="15.75" customHeight="1"/>
    <row r="13260" ht="15.75" customHeight="1"/>
    <row r="13261" ht="15.75" customHeight="1"/>
    <row r="13262" ht="15.75" customHeight="1"/>
    <row r="13263" ht="15.75" customHeight="1"/>
    <row r="13264" ht="15.75" customHeight="1"/>
    <row r="13265" ht="15.75" customHeight="1"/>
    <row r="13266" ht="15.75" customHeight="1"/>
    <row r="13267" ht="15.75" customHeight="1"/>
    <row r="13268" ht="15.75" customHeight="1"/>
    <row r="13269" ht="15.75" customHeight="1"/>
    <row r="13270" ht="15.75" customHeight="1"/>
    <row r="13271" ht="15.75" customHeight="1"/>
    <row r="13272" ht="15.75" customHeight="1"/>
    <row r="13273" ht="15.75" customHeight="1"/>
    <row r="13274" ht="15.75" customHeight="1"/>
    <row r="13275" ht="15.75" customHeight="1"/>
    <row r="13276" ht="15.75" customHeight="1"/>
    <row r="13277" ht="15.75" customHeight="1"/>
    <row r="13278" ht="15.75" customHeight="1"/>
    <row r="13279" ht="15.75" customHeight="1"/>
    <row r="13280" ht="15.75" customHeight="1"/>
    <row r="13281" ht="15.75" customHeight="1"/>
    <row r="13282" ht="15.75" customHeight="1"/>
    <row r="13283" ht="15.75" customHeight="1"/>
    <row r="13284" ht="15.75" customHeight="1"/>
    <row r="13285" ht="15.75" customHeight="1"/>
    <row r="13286" ht="15.75" customHeight="1"/>
    <row r="13287" ht="15.75" customHeight="1"/>
    <row r="13288" ht="15.75" customHeight="1"/>
    <row r="13289" ht="15.75" customHeight="1"/>
    <row r="13290" ht="15.75" customHeight="1"/>
    <row r="13291" ht="15.75" customHeight="1"/>
    <row r="13292" ht="15.75" customHeight="1"/>
    <row r="13293" ht="15.75" customHeight="1"/>
    <row r="13294" ht="15.75" customHeight="1"/>
    <row r="13295" ht="15.75" customHeight="1"/>
    <row r="13296" ht="15.75" customHeight="1"/>
    <row r="13297" ht="15.75" customHeight="1"/>
    <row r="13298" ht="15.75" customHeight="1"/>
    <row r="13299" ht="15.75" customHeight="1"/>
    <row r="13300" ht="15.75" customHeight="1"/>
    <row r="13301" ht="15.75" customHeight="1"/>
    <row r="13302" ht="15.75" customHeight="1"/>
    <row r="13303" ht="15.75" customHeight="1"/>
    <row r="13304" ht="15.75" customHeight="1"/>
    <row r="13305" ht="15.75" customHeight="1"/>
    <row r="13306" ht="15.75" customHeight="1"/>
    <row r="13307" ht="15.75" customHeight="1"/>
    <row r="13308" ht="15.75" customHeight="1"/>
    <row r="13309" ht="15.75" customHeight="1"/>
    <row r="13310" ht="15.75" customHeight="1"/>
    <row r="13311" ht="15.75" customHeight="1"/>
    <row r="13312" ht="15.75" customHeight="1"/>
    <row r="13313" ht="15.75" customHeight="1"/>
    <row r="13314" ht="15.75" customHeight="1"/>
    <row r="13315" ht="15.75" customHeight="1"/>
    <row r="13316" ht="15.75" customHeight="1"/>
    <row r="13317" ht="15.75" customHeight="1"/>
    <row r="13318" ht="15.75" customHeight="1"/>
    <row r="13319" ht="15.75" customHeight="1"/>
    <row r="13320" ht="15.75" customHeight="1"/>
    <row r="13321" ht="15.75" customHeight="1"/>
    <row r="13322" ht="15.75" customHeight="1"/>
    <row r="13323" ht="15.75" customHeight="1"/>
    <row r="13324" ht="15.75" customHeight="1"/>
    <row r="13325" ht="15.75" customHeight="1"/>
    <row r="13326" ht="15.75" customHeight="1"/>
    <row r="13327" ht="15.75" customHeight="1"/>
    <row r="13328" ht="15.75" customHeight="1"/>
    <row r="13329" ht="15.75" customHeight="1"/>
    <row r="13330" ht="15.75" customHeight="1"/>
    <row r="13331" ht="15.75" customHeight="1"/>
    <row r="13332" ht="15.75" customHeight="1"/>
    <row r="13333" ht="15.75" customHeight="1"/>
    <row r="13334" ht="15.75" customHeight="1"/>
    <row r="13335" ht="15.75" customHeight="1"/>
    <row r="13336" ht="15.75" customHeight="1"/>
    <row r="13337" ht="15.75" customHeight="1"/>
    <row r="13338" ht="15.75" customHeight="1"/>
    <row r="13339" ht="15.75" customHeight="1"/>
    <row r="13340" ht="15.75" customHeight="1"/>
    <row r="13341" ht="15.75" customHeight="1"/>
    <row r="13342" ht="15.75" customHeight="1"/>
    <row r="13343" ht="15.75" customHeight="1"/>
    <row r="13344" ht="15.75" customHeight="1"/>
    <row r="13345" ht="15.75" customHeight="1"/>
    <row r="13346" ht="15.75" customHeight="1"/>
    <row r="13347" ht="15.75" customHeight="1"/>
    <row r="13348" ht="15.75" customHeight="1"/>
    <row r="13349" ht="15.75" customHeight="1"/>
    <row r="13350" ht="15.75" customHeight="1"/>
    <row r="13351" ht="15.75" customHeight="1"/>
    <row r="13352" ht="15.75" customHeight="1"/>
    <row r="13353" ht="15.75" customHeight="1"/>
    <row r="13354" ht="15.75" customHeight="1"/>
    <row r="13355" ht="15.75" customHeight="1"/>
    <row r="13356" ht="15.75" customHeight="1"/>
    <row r="13357" ht="15.75" customHeight="1"/>
    <row r="13358" ht="15.75" customHeight="1"/>
    <row r="13359" ht="15.75" customHeight="1"/>
    <row r="13360" ht="15.75" customHeight="1"/>
    <row r="13361" ht="15.75" customHeight="1"/>
    <row r="13362" ht="15.75" customHeight="1"/>
    <row r="13363" ht="15.75" customHeight="1"/>
    <row r="13364" ht="15.75" customHeight="1"/>
    <row r="13365" ht="15.75" customHeight="1"/>
    <row r="13366" ht="15.75" customHeight="1"/>
    <row r="13367" ht="15.75" customHeight="1"/>
    <row r="13368" ht="15.75" customHeight="1"/>
    <row r="13369" ht="15.75" customHeight="1"/>
    <row r="13370" ht="15.75" customHeight="1"/>
    <row r="13371" ht="15.75" customHeight="1"/>
    <row r="13372" ht="15.75" customHeight="1"/>
    <row r="13373" ht="15.75" customHeight="1"/>
    <row r="13374" ht="15.75" customHeight="1"/>
    <row r="13375" ht="15.75" customHeight="1"/>
    <row r="13376" ht="15.75" customHeight="1"/>
    <row r="13377" ht="15.75" customHeight="1"/>
    <row r="13378" ht="15.75" customHeight="1"/>
    <row r="13379" ht="15.75" customHeight="1"/>
    <row r="13380" ht="15.75" customHeight="1"/>
    <row r="13381" ht="15.75" customHeight="1"/>
    <row r="13382" ht="15.75" customHeight="1"/>
    <row r="13383" ht="15.75" customHeight="1"/>
    <row r="13384" ht="15.75" customHeight="1"/>
    <row r="13385" ht="15.75" customHeight="1"/>
    <row r="13386" ht="15.75" customHeight="1"/>
    <row r="13387" ht="15.75" customHeight="1"/>
    <row r="13388" ht="15.75" customHeight="1"/>
    <row r="13389" ht="15.75" customHeight="1"/>
    <row r="13390" ht="15.75" customHeight="1"/>
    <row r="13391" ht="15.75" customHeight="1"/>
    <row r="13392" ht="15.75" customHeight="1"/>
    <row r="13393" ht="15.75" customHeight="1"/>
    <row r="13394" ht="15.75" customHeight="1"/>
    <row r="13395" ht="15.75" customHeight="1"/>
    <row r="13396" ht="15.75" customHeight="1"/>
    <row r="13397" ht="15.75" customHeight="1"/>
    <row r="13398" ht="15.75" customHeight="1"/>
    <row r="13399" ht="15.75" customHeight="1"/>
    <row r="13400" ht="15.75" customHeight="1"/>
    <row r="13401" ht="15.75" customHeight="1"/>
    <row r="13402" ht="15.75" customHeight="1"/>
    <row r="13403" ht="15.75" customHeight="1"/>
    <row r="13404" ht="15.75" customHeight="1"/>
    <row r="13405" ht="15.75" customHeight="1"/>
    <row r="13406" ht="15.75" customHeight="1"/>
    <row r="13407" ht="15.75" customHeight="1"/>
    <row r="13408" ht="15.75" customHeight="1"/>
    <row r="13409" ht="15.75" customHeight="1"/>
    <row r="13410" ht="15.75" customHeight="1"/>
    <row r="13411" ht="15.75" customHeight="1"/>
    <row r="13412" ht="15.75" customHeight="1"/>
    <row r="13413" ht="15.75" customHeight="1"/>
    <row r="13414" ht="15.75" customHeight="1"/>
    <row r="13415" ht="15.75" customHeight="1"/>
    <row r="13416" ht="15.75" customHeight="1"/>
    <row r="13417" ht="15.75" customHeight="1"/>
    <row r="13418" ht="15.75" customHeight="1"/>
    <row r="13419" ht="15.75" customHeight="1"/>
    <row r="13420" ht="15.75" customHeight="1"/>
    <row r="13421" ht="15.75" customHeight="1"/>
    <row r="13422" ht="15.75" customHeight="1"/>
    <row r="13423" ht="15.75" customHeight="1"/>
    <row r="13424" ht="15.75" customHeight="1"/>
    <row r="13425" ht="15.75" customHeight="1"/>
    <row r="13426" ht="15.75" customHeight="1"/>
    <row r="13427" ht="15.75" customHeight="1"/>
    <row r="13428" ht="15.75" customHeight="1"/>
    <row r="13429" ht="15.75" customHeight="1"/>
    <row r="13430" ht="15.75" customHeight="1"/>
    <row r="13431" ht="15.75" customHeight="1"/>
    <row r="13432" ht="15.75" customHeight="1"/>
    <row r="13433" ht="15.75" customHeight="1"/>
    <row r="13434" ht="15.75" customHeight="1"/>
    <row r="13435" ht="15.75" customHeight="1"/>
    <row r="13436" ht="15.75" customHeight="1"/>
    <row r="13437" ht="15.75" customHeight="1"/>
    <row r="13438" ht="15.75" customHeight="1"/>
    <row r="13439" ht="15.75" customHeight="1"/>
    <row r="13440" ht="15.75" customHeight="1"/>
    <row r="13441" ht="15.75" customHeight="1"/>
    <row r="13442" ht="15.75" customHeight="1"/>
    <row r="13443" ht="15.75" customHeight="1"/>
    <row r="13444" ht="15.75" customHeight="1"/>
    <row r="13445" ht="15.75" customHeight="1"/>
    <row r="13446" ht="15.75" customHeight="1"/>
    <row r="13447" ht="15.75" customHeight="1"/>
    <row r="13448" ht="15.75" customHeight="1"/>
    <row r="13449" ht="15.75" customHeight="1"/>
    <row r="13450" ht="15.75" customHeight="1"/>
    <row r="13451" ht="15.75" customHeight="1"/>
    <row r="13452" ht="15.75" customHeight="1"/>
    <row r="13453" ht="15.75" customHeight="1"/>
    <row r="13454" ht="15.75" customHeight="1"/>
    <row r="13455" ht="15.75" customHeight="1"/>
    <row r="13456" ht="15.75" customHeight="1"/>
    <row r="13457" ht="15.75" customHeight="1"/>
    <row r="13458" ht="15.75" customHeight="1"/>
    <row r="13459" ht="15.75" customHeight="1"/>
    <row r="13460" ht="15.75" customHeight="1"/>
    <row r="13461" ht="15.75" customHeight="1"/>
    <row r="13462" ht="15.75" customHeight="1"/>
    <row r="13463" ht="15.75" customHeight="1"/>
    <row r="13464" ht="15.75" customHeight="1"/>
    <row r="13465" ht="15.75" customHeight="1"/>
    <row r="13466" ht="15.75" customHeight="1"/>
    <row r="13467" ht="15.75" customHeight="1"/>
    <row r="13468" ht="15.75" customHeight="1"/>
    <row r="13469" ht="15.75" customHeight="1"/>
    <row r="13470" ht="15.75" customHeight="1"/>
    <row r="13471" ht="15.75" customHeight="1"/>
    <row r="13472" ht="15.75" customHeight="1"/>
    <row r="13473" ht="15.75" customHeight="1"/>
    <row r="13474" ht="15.75" customHeight="1"/>
    <row r="13475" ht="15.75" customHeight="1"/>
    <row r="13476" ht="15.75" customHeight="1"/>
    <row r="13477" ht="15.75" customHeight="1"/>
    <row r="13478" ht="15.75" customHeight="1"/>
    <row r="13479" ht="15.75" customHeight="1"/>
    <row r="13480" ht="15.75" customHeight="1"/>
    <row r="13481" ht="15.75" customHeight="1"/>
    <row r="13482" ht="15.75" customHeight="1"/>
    <row r="13483" ht="15.75" customHeight="1"/>
    <row r="13484" ht="15.75" customHeight="1"/>
    <row r="13485" ht="15.75" customHeight="1"/>
    <row r="13486" ht="15.75" customHeight="1"/>
    <row r="13487" ht="15.75" customHeight="1"/>
    <row r="13488" ht="15.75" customHeight="1"/>
    <row r="13489" ht="15.75" customHeight="1"/>
    <row r="13490" ht="15.75" customHeight="1"/>
    <row r="13491" ht="15.75" customHeight="1"/>
    <row r="13492" ht="15.75" customHeight="1"/>
    <row r="13493" ht="15.75" customHeight="1"/>
    <row r="13494" ht="15.75" customHeight="1"/>
    <row r="13495" ht="15.75" customHeight="1"/>
    <row r="13496" ht="15.75" customHeight="1"/>
    <row r="13497" ht="15.75" customHeight="1"/>
    <row r="13498" ht="15.75" customHeight="1"/>
    <row r="13499" ht="15.75" customHeight="1"/>
    <row r="13500" ht="15.75" customHeight="1"/>
    <row r="13501" ht="15.75" customHeight="1"/>
    <row r="13502" ht="15.75" customHeight="1"/>
    <row r="13503" ht="15.75" customHeight="1"/>
    <row r="13504" ht="15.75" customHeight="1"/>
    <row r="13505" ht="15.75" customHeight="1"/>
    <row r="13506" ht="15.75" customHeight="1"/>
    <row r="13507" ht="15.75" customHeight="1"/>
    <row r="13508" ht="15.75" customHeight="1"/>
    <row r="13509" ht="15.75" customHeight="1"/>
    <row r="13510" ht="15.75" customHeight="1"/>
    <row r="13511" ht="15.75" customHeight="1"/>
    <row r="13512" ht="15.75" customHeight="1"/>
    <row r="13513" ht="15.75" customHeight="1"/>
    <row r="13514" ht="15.75" customHeight="1"/>
    <row r="13515" ht="15.75" customHeight="1"/>
    <row r="13516" ht="15.75" customHeight="1"/>
    <row r="13517" ht="15.75" customHeight="1"/>
    <row r="13518" ht="15.75" customHeight="1"/>
    <row r="13519" ht="15.75" customHeight="1"/>
    <row r="13520" ht="15.75" customHeight="1"/>
    <row r="13521" ht="15.75" customHeight="1"/>
    <row r="13522" ht="15.75" customHeight="1"/>
    <row r="13523" ht="15.75" customHeight="1"/>
    <row r="13524" ht="15.75" customHeight="1"/>
    <row r="13525" ht="15.75" customHeight="1"/>
    <row r="13526" ht="15.75" customHeight="1"/>
    <row r="13527" ht="15.75" customHeight="1"/>
    <row r="13528" ht="15.75" customHeight="1"/>
    <row r="13529" ht="15.75" customHeight="1"/>
    <row r="13530" ht="15.75" customHeight="1"/>
    <row r="13531" ht="15.75" customHeight="1"/>
    <row r="13532" ht="15.75" customHeight="1"/>
    <row r="13533" ht="15.75" customHeight="1"/>
    <row r="13534" ht="15.75" customHeight="1"/>
    <row r="13535" ht="15.75" customHeight="1"/>
    <row r="13536" ht="15.75" customHeight="1"/>
    <row r="13537" ht="15.75" customHeight="1"/>
    <row r="13538" ht="15.75" customHeight="1"/>
    <row r="13539" ht="15.75" customHeight="1"/>
    <row r="13540" ht="15.75" customHeight="1"/>
    <row r="13541" ht="15.75" customHeight="1"/>
    <row r="13542" ht="15.75" customHeight="1"/>
    <row r="13543" ht="15.75" customHeight="1"/>
    <row r="13544" ht="15.75" customHeight="1"/>
    <row r="13545" ht="15.75" customHeight="1"/>
    <row r="13546" ht="15.75" customHeight="1"/>
    <row r="13547" ht="15.75" customHeight="1"/>
    <row r="13548" ht="15.75" customHeight="1"/>
    <row r="13549" ht="15.75" customHeight="1"/>
    <row r="13550" ht="15.75" customHeight="1"/>
    <row r="13551" ht="15.75" customHeight="1"/>
    <row r="13552" ht="15.75" customHeight="1"/>
    <row r="13553" ht="15.75" customHeight="1"/>
    <row r="13554" ht="15.75" customHeight="1"/>
    <row r="13555" ht="15.75" customHeight="1"/>
    <row r="13556" ht="15.75" customHeight="1"/>
    <row r="13557" ht="15.75" customHeight="1"/>
    <row r="13558" ht="15.75" customHeight="1"/>
    <row r="13559" ht="15.75" customHeight="1"/>
    <row r="13560" ht="15.75" customHeight="1"/>
    <row r="13561" ht="15.75" customHeight="1"/>
    <row r="13562" ht="15.75" customHeight="1"/>
    <row r="13563" ht="15.75" customHeight="1"/>
    <row r="13564" ht="15.75" customHeight="1"/>
    <row r="13565" ht="15.75" customHeight="1"/>
    <row r="13566" ht="15.75" customHeight="1"/>
    <row r="13567" ht="15.75" customHeight="1"/>
    <row r="13568" ht="15.75" customHeight="1"/>
    <row r="13569" ht="15.75" customHeight="1"/>
    <row r="13570" ht="15.75" customHeight="1"/>
    <row r="13571" ht="15.75" customHeight="1"/>
    <row r="13572" ht="15.75" customHeight="1"/>
    <row r="13573" ht="15.75" customHeight="1"/>
    <row r="13574" ht="15.75" customHeight="1"/>
    <row r="13575" ht="15.75" customHeight="1"/>
    <row r="13576" ht="15.75" customHeight="1"/>
    <row r="13577" ht="15.75" customHeight="1"/>
    <row r="13578" ht="15.75" customHeight="1"/>
    <row r="13579" ht="15.75" customHeight="1"/>
    <row r="13580" ht="15.75" customHeight="1"/>
    <row r="13581" ht="15.75" customHeight="1"/>
    <row r="13582" ht="15.75" customHeight="1"/>
    <row r="13583" ht="15.75" customHeight="1"/>
    <row r="13584" ht="15.75" customHeight="1"/>
    <row r="13585" ht="15.75" customHeight="1"/>
    <row r="13586" ht="15.75" customHeight="1"/>
    <row r="13587" ht="15.75" customHeight="1"/>
    <row r="13588" ht="15.75" customHeight="1"/>
    <row r="13589" ht="15.75" customHeight="1"/>
    <row r="13590" ht="15.75" customHeight="1"/>
    <row r="13591" ht="15.75" customHeight="1"/>
    <row r="13592" ht="15.75" customHeight="1"/>
    <row r="13593" ht="15.75" customHeight="1"/>
    <row r="13594" ht="15.75" customHeight="1"/>
    <row r="13595" ht="15.75" customHeight="1"/>
    <row r="13596" ht="15.75" customHeight="1"/>
    <row r="13597" ht="15.75" customHeight="1"/>
    <row r="13598" ht="15.75" customHeight="1"/>
    <row r="13599" ht="15.75" customHeight="1"/>
    <row r="13600" ht="15.75" customHeight="1"/>
    <row r="13601" ht="15.75" customHeight="1"/>
    <row r="13602" ht="15.75" customHeight="1"/>
    <row r="13603" ht="15.75" customHeight="1"/>
    <row r="13604" ht="15.75" customHeight="1"/>
    <row r="13605" ht="15.75" customHeight="1"/>
    <row r="13606" ht="15.75" customHeight="1"/>
    <row r="13607" ht="15.75" customHeight="1"/>
    <row r="13608" ht="15.75" customHeight="1"/>
    <row r="13609" ht="15.75" customHeight="1"/>
    <row r="13610" ht="15.75" customHeight="1"/>
    <row r="13611" ht="15.75" customHeight="1"/>
    <row r="13612" ht="15.75" customHeight="1"/>
    <row r="13613" ht="15.75" customHeight="1"/>
    <row r="13614" ht="15.75" customHeight="1"/>
    <row r="13615" ht="15.75" customHeight="1"/>
    <row r="13616" ht="15.75" customHeight="1"/>
    <row r="13617" ht="15.75" customHeight="1"/>
    <row r="13618" ht="15.75" customHeight="1"/>
    <row r="13619" ht="15.75" customHeight="1"/>
    <row r="13620" ht="15.75" customHeight="1"/>
    <row r="13621" ht="15.75" customHeight="1"/>
    <row r="13622" ht="15.75" customHeight="1"/>
    <row r="13623" ht="15.75" customHeight="1"/>
    <row r="13624" ht="15.75" customHeight="1"/>
    <row r="13625" ht="15.75" customHeight="1"/>
    <row r="13626" ht="15.75" customHeight="1"/>
    <row r="13627" ht="15.75" customHeight="1"/>
    <row r="13628" ht="15.75" customHeight="1"/>
    <row r="13629" ht="15.75" customHeight="1"/>
    <row r="13630" ht="15.75" customHeight="1"/>
    <row r="13631" ht="15.75" customHeight="1"/>
    <row r="13632" ht="15.75" customHeight="1"/>
    <row r="13633" ht="15.75" customHeight="1"/>
    <row r="13634" ht="15.75" customHeight="1"/>
    <row r="13635" ht="15.75" customHeight="1"/>
    <row r="13636" ht="15.75" customHeight="1"/>
    <row r="13637" ht="15.75" customHeight="1"/>
    <row r="13638" ht="15.75" customHeight="1"/>
    <row r="13639" ht="15.75" customHeight="1"/>
    <row r="13640" ht="15.75" customHeight="1"/>
    <row r="13641" ht="15.75" customHeight="1"/>
    <row r="13642" ht="15.75" customHeight="1"/>
    <row r="13643" ht="15.75" customHeight="1"/>
    <row r="13644" ht="15.75" customHeight="1"/>
    <row r="13645" ht="15.75" customHeight="1"/>
    <row r="13646" ht="15.75" customHeight="1"/>
    <row r="13647" ht="15.75" customHeight="1"/>
    <row r="13648" ht="15.75" customHeight="1"/>
    <row r="13649" ht="15.75" customHeight="1"/>
    <row r="13650" ht="15.75" customHeight="1"/>
    <row r="13651" ht="15.75" customHeight="1"/>
    <row r="13652" ht="15.75" customHeight="1"/>
    <row r="13653" ht="15.75" customHeight="1"/>
    <row r="13654" ht="15.75" customHeight="1"/>
    <row r="13655" ht="15.75" customHeight="1"/>
    <row r="13656" ht="15.75" customHeight="1"/>
    <row r="13657" ht="15.75" customHeight="1"/>
    <row r="13658" ht="15.75" customHeight="1"/>
    <row r="13659" ht="15.75" customHeight="1"/>
    <row r="13660" ht="15.75" customHeight="1"/>
    <row r="13661" ht="15.75" customHeight="1"/>
    <row r="13662" ht="15.75" customHeight="1"/>
    <row r="13663" ht="15.75" customHeight="1"/>
    <row r="13664" ht="15.75" customHeight="1"/>
    <row r="13665" ht="15.75" customHeight="1"/>
    <row r="13666" ht="15.75" customHeight="1"/>
    <row r="13667" ht="15.75" customHeight="1"/>
    <row r="13668" ht="15.75" customHeight="1"/>
    <row r="13669" ht="15.75" customHeight="1"/>
    <row r="13670" ht="15.75" customHeight="1"/>
    <row r="13671" ht="15.75" customHeight="1"/>
    <row r="13672" ht="15.75" customHeight="1"/>
    <row r="13673" ht="15.75" customHeight="1"/>
    <row r="13674" ht="15.75" customHeight="1"/>
    <row r="13675" ht="15.75" customHeight="1"/>
    <row r="13676" ht="15.75" customHeight="1"/>
    <row r="13677" ht="15.75" customHeight="1"/>
    <row r="13678" ht="15.75" customHeight="1"/>
    <row r="13679" ht="15.75" customHeight="1"/>
    <row r="13680" ht="15.75" customHeight="1"/>
    <row r="13681" ht="15.75" customHeight="1"/>
    <row r="13682" ht="15.75" customHeight="1"/>
    <row r="13683" ht="15.75" customHeight="1"/>
    <row r="13684" ht="15.75" customHeight="1"/>
    <row r="13685" ht="15.75" customHeight="1"/>
    <row r="13686" ht="15.75" customHeight="1"/>
    <row r="13687" ht="15.75" customHeight="1"/>
    <row r="13688" ht="15.75" customHeight="1"/>
    <row r="13689" ht="15.75" customHeight="1"/>
    <row r="13690" ht="15.75" customHeight="1"/>
    <row r="13691" ht="15.75" customHeight="1"/>
    <row r="13692" ht="15.75" customHeight="1"/>
    <row r="13693" ht="15.75" customHeight="1"/>
    <row r="13694" ht="15.75" customHeight="1"/>
    <row r="13695" ht="15.75" customHeight="1"/>
    <row r="13696" ht="15.75" customHeight="1"/>
    <row r="13697" ht="15.75" customHeight="1"/>
    <row r="13698" ht="15.75" customHeight="1"/>
    <row r="13699" ht="15.75" customHeight="1"/>
    <row r="13700" ht="15.75" customHeight="1"/>
    <row r="13701" ht="15.75" customHeight="1"/>
    <row r="13702" ht="15.75" customHeight="1"/>
    <row r="13703" ht="15.75" customHeight="1"/>
    <row r="13704" ht="15.75" customHeight="1"/>
    <row r="13705" ht="15.75" customHeight="1"/>
    <row r="13706" ht="15.75" customHeight="1"/>
    <row r="13707" ht="15.75" customHeight="1"/>
    <row r="13708" ht="15.75" customHeight="1"/>
    <row r="13709" ht="15.75" customHeight="1"/>
    <row r="13710" ht="15.75" customHeight="1"/>
    <row r="13711" ht="15.75" customHeight="1"/>
    <row r="13712" ht="15.75" customHeight="1"/>
    <row r="13713" ht="15.75" customHeight="1"/>
    <row r="13714" ht="15.75" customHeight="1"/>
    <row r="13715" ht="15.75" customHeight="1"/>
    <row r="13716" ht="15.75" customHeight="1"/>
    <row r="13717" ht="15.75" customHeight="1"/>
    <row r="13718" ht="15.75" customHeight="1"/>
    <row r="13719" ht="15.75" customHeight="1"/>
    <row r="13720" ht="15.75" customHeight="1"/>
    <row r="13721" ht="15.75" customHeight="1"/>
    <row r="13722" ht="15.75" customHeight="1"/>
    <row r="13723" ht="15.75" customHeight="1"/>
    <row r="13724" ht="15.75" customHeight="1"/>
    <row r="13725" ht="15.75" customHeight="1"/>
    <row r="13726" ht="15.75" customHeight="1"/>
    <row r="13727" ht="15.75" customHeight="1"/>
    <row r="13728" ht="15.75" customHeight="1"/>
    <row r="13729" ht="15.75" customHeight="1"/>
    <row r="13730" ht="15.75" customHeight="1"/>
    <row r="13731" ht="15.75" customHeight="1"/>
    <row r="13732" ht="15.75" customHeight="1"/>
    <row r="13733" ht="15.75" customHeight="1"/>
    <row r="13734" ht="15.75" customHeight="1"/>
    <row r="13735" ht="15.75" customHeight="1"/>
    <row r="13736" ht="15.75" customHeight="1"/>
    <row r="13737" ht="15.75" customHeight="1"/>
    <row r="13738" ht="15.75" customHeight="1"/>
    <row r="13739" ht="15.75" customHeight="1"/>
    <row r="13740" ht="15.75" customHeight="1"/>
    <row r="13741" ht="15.75" customHeight="1"/>
    <row r="13742" ht="15.75" customHeight="1"/>
    <row r="13743" ht="15.75" customHeight="1"/>
    <row r="13744" ht="15.75" customHeight="1"/>
    <row r="13745" ht="15.75" customHeight="1"/>
    <row r="13746" ht="15.75" customHeight="1"/>
    <row r="13747" ht="15.75" customHeight="1"/>
    <row r="13748" ht="15.75" customHeight="1"/>
    <row r="13749" ht="15.75" customHeight="1"/>
    <row r="13750" ht="15.75" customHeight="1"/>
    <row r="13751" ht="15.75" customHeight="1"/>
    <row r="13752" ht="15.75" customHeight="1"/>
    <row r="13753" ht="15.75" customHeight="1"/>
    <row r="13754" ht="15.75" customHeight="1"/>
    <row r="13755" ht="15.75" customHeight="1"/>
    <row r="13756" ht="15.75" customHeight="1"/>
    <row r="13757" ht="15.75" customHeight="1"/>
    <row r="13758" ht="15.75" customHeight="1"/>
    <row r="13759" ht="15.75" customHeight="1"/>
    <row r="13760" ht="15.75" customHeight="1"/>
    <row r="13761" ht="15.75" customHeight="1"/>
    <row r="13762" ht="15.75" customHeight="1"/>
    <row r="13763" ht="15.75" customHeight="1"/>
    <row r="13764" ht="15.75" customHeight="1"/>
    <row r="13765" ht="15.75" customHeight="1"/>
    <row r="13766" ht="15.75" customHeight="1"/>
    <row r="13767" ht="15.75" customHeight="1"/>
    <row r="13768" ht="15.75" customHeight="1"/>
    <row r="13769" ht="15.75" customHeight="1"/>
    <row r="13770" ht="15.75" customHeight="1"/>
    <row r="13771" ht="15.75" customHeight="1"/>
    <row r="13772" ht="15.75" customHeight="1"/>
    <row r="13773" ht="15.75" customHeight="1"/>
    <row r="13774" ht="15.75" customHeight="1"/>
    <row r="13775" ht="15.75" customHeight="1"/>
    <row r="13776" ht="15.75" customHeight="1"/>
    <row r="13777" ht="15.75" customHeight="1"/>
    <row r="13778" ht="15.75" customHeight="1"/>
    <row r="13779" ht="15.75" customHeight="1"/>
    <row r="13780" ht="15.75" customHeight="1"/>
    <row r="13781" ht="15.75" customHeight="1"/>
    <row r="13782" ht="15.75" customHeight="1"/>
    <row r="13783" ht="15.75" customHeight="1"/>
    <row r="13784" ht="15.75" customHeight="1"/>
    <row r="13785" ht="15.75" customHeight="1"/>
    <row r="13786" ht="15.75" customHeight="1"/>
    <row r="13787" ht="15.75" customHeight="1"/>
    <row r="13788" ht="15.75" customHeight="1"/>
    <row r="13789" ht="15.75" customHeight="1"/>
    <row r="13790" ht="15.75" customHeight="1"/>
    <row r="13791" ht="15.75" customHeight="1"/>
    <row r="13792" ht="15.75" customHeight="1"/>
    <row r="13793" ht="15.75" customHeight="1"/>
    <row r="13794" ht="15.75" customHeight="1"/>
    <row r="13795" ht="15.75" customHeight="1"/>
    <row r="13796" ht="15.75" customHeight="1"/>
    <row r="13797" ht="15.75" customHeight="1"/>
    <row r="13798" ht="15.75" customHeight="1"/>
    <row r="13799" ht="15.75" customHeight="1"/>
    <row r="13800" ht="15.75" customHeight="1"/>
    <row r="13801" ht="15.75" customHeight="1"/>
    <row r="13802" ht="15.75" customHeight="1"/>
    <row r="13803" ht="15.75" customHeight="1"/>
    <row r="13804" ht="15.75" customHeight="1"/>
    <row r="13805" ht="15.75" customHeight="1"/>
    <row r="13806" ht="15.75" customHeight="1"/>
    <row r="13807" ht="15.75" customHeight="1"/>
    <row r="13808" ht="15.75" customHeight="1"/>
    <row r="13809" ht="15.75" customHeight="1"/>
    <row r="13810" ht="15.75" customHeight="1"/>
    <row r="13811" ht="15.75" customHeight="1"/>
    <row r="13812" ht="15.75" customHeight="1"/>
    <row r="13813" ht="15.75" customHeight="1"/>
    <row r="13814" ht="15.75" customHeight="1"/>
    <row r="13815" ht="15.75" customHeight="1"/>
    <row r="13816" ht="15.75" customHeight="1"/>
    <row r="13817" ht="15.75" customHeight="1"/>
    <row r="13818" ht="15.75" customHeight="1"/>
    <row r="13819" ht="15.75" customHeight="1"/>
    <row r="13820" ht="15.75" customHeight="1"/>
    <row r="13821" ht="15.75" customHeight="1"/>
    <row r="13822" ht="15.75" customHeight="1"/>
    <row r="13823" ht="15.75" customHeight="1"/>
    <row r="13824" ht="15.75" customHeight="1"/>
    <row r="13825" ht="15.75" customHeight="1"/>
    <row r="13826" ht="15.75" customHeight="1"/>
    <row r="13827" ht="15.75" customHeight="1"/>
    <row r="13828" ht="15.75" customHeight="1"/>
    <row r="13829" ht="15.75" customHeight="1"/>
    <row r="13830" ht="15.75" customHeight="1"/>
    <row r="13831" ht="15.75" customHeight="1"/>
    <row r="13832" ht="15.75" customHeight="1"/>
    <row r="13833" ht="15.75" customHeight="1"/>
    <row r="13834" ht="15.75" customHeight="1"/>
    <row r="13835" ht="15.75" customHeight="1"/>
    <row r="13836" ht="15.75" customHeight="1"/>
    <row r="13837" ht="15.75" customHeight="1"/>
    <row r="13838" ht="15.75" customHeight="1"/>
    <row r="13839" ht="15.75" customHeight="1"/>
    <row r="13840" ht="15.75" customHeight="1"/>
    <row r="13841" ht="15.75" customHeight="1"/>
    <row r="13842" ht="15.75" customHeight="1"/>
    <row r="13843" ht="15.75" customHeight="1"/>
    <row r="13844" ht="15.75" customHeight="1"/>
    <row r="13845" ht="15.75" customHeight="1"/>
    <row r="13846" ht="15.75" customHeight="1"/>
    <row r="13847" ht="15.75" customHeight="1"/>
    <row r="13848" ht="15.75" customHeight="1"/>
    <row r="13849" ht="15.75" customHeight="1"/>
    <row r="13850" ht="15.75" customHeight="1"/>
    <row r="13851" ht="15.75" customHeight="1"/>
    <row r="13852" ht="15.75" customHeight="1"/>
    <row r="13853" ht="15.75" customHeight="1"/>
    <row r="13854" ht="15.75" customHeight="1"/>
    <row r="13855" ht="15.75" customHeight="1"/>
    <row r="13856" ht="15.75" customHeight="1"/>
    <row r="13857" ht="15.75" customHeight="1"/>
    <row r="13858" ht="15.75" customHeight="1"/>
    <row r="13859" ht="15.75" customHeight="1"/>
    <row r="13860" ht="15.75" customHeight="1"/>
    <row r="13861" ht="15.75" customHeight="1"/>
    <row r="13862" ht="15.75" customHeight="1"/>
    <row r="13863" ht="15.75" customHeight="1"/>
    <row r="13864" ht="15.75" customHeight="1"/>
    <row r="13865" ht="15.75" customHeight="1"/>
    <row r="13866" ht="15.75" customHeight="1"/>
    <row r="13867" ht="15.75" customHeight="1"/>
    <row r="13868" ht="15.75" customHeight="1"/>
    <row r="13869" ht="15.75" customHeight="1"/>
    <row r="13870" ht="15.75" customHeight="1"/>
    <row r="13871" ht="15.75" customHeight="1"/>
    <row r="13872" ht="15.75" customHeight="1"/>
    <row r="13873" ht="15.75" customHeight="1"/>
    <row r="13874" ht="15.75" customHeight="1"/>
    <row r="13875" ht="15.75" customHeight="1"/>
    <row r="13876" ht="15.75" customHeight="1"/>
    <row r="13877" ht="15.75" customHeight="1"/>
    <row r="13878" ht="15.75" customHeight="1"/>
    <row r="13879" ht="15.75" customHeight="1"/>
    <row r="13880" ht="15.75" customHeight="1"/>
    <row r="13881" ht="15.75" customHeight="1"/>
    <row r="13882" ht="15.75" customHeight="1"/>
    <row r="13883" ht="15.75" customHeight="1"/>
    <row r="13884" ht="15.75" customHeight="1"/>
    <row r="13885" ht="15.75" customHeight="1"/>
    <row r="13886" ht="15.75" customHeight="1"/>
    <row r="13887" ht="15.75" customHeight="1"/>
    <row r="13888" ht="15.75" customHeight="1"/>
    <row r="13889" ht="15.75" customHeight="1"/>
    <row r="13890" ht="15.75" customHeight="1"/>
    <row r="13891" ht="15.75" customHeight="1"/>
    <row r="13892" ht="15.75" customHeight="1"/>
    <row r="13893" ht="15.75" customHeight="1"/>
    <row r="13894" ht="15.75" customHeight="1"/>
    <row r="13895" ht="15.75" customHeight="1"/>
    <row r="13896" ht="15.75" customHeight="1"/>
    <row r="13897" ht="15.75" customHeight="1"/>
    <row r="13898" ht="15.75" customHeight="1"/>
    <row r="13899" ht="15.75" customHeight="1"/>
    <row r="13900" ht="15.75" customHeight="1"/>
    <row r="13901" ht="15.75" customHeight="1"/>
    <row r="13902" ht="15.75" customHeight="1"/>
    <row r="13903" ht="15.75" customHeight="1"/>
    <row r="13904" ht="15.75" customHeight="1"/>
    <row r="13905" ht="15.75" customHeight="1"/>
    <row r="13906" ht="15.75" customHeight="1"/>
    <row r="13907" ht="15.75" customHeight="1"/>
    <row r="13908" ht="15.75" customHeight="1"/>
    <row r="13909" ht="15.75" customHeight="1"/>
    <row r="13910" ht="15.75" customHeight="1"/>
    <row r="13911" ht="15.75" customHeight="1"/>
    <row r="13912" ht="15.75" customHeight="1"/>
    <row r="13913" ht="15.75" customHeight="1"/>
    <row r="13914" ht="15.75" customHeight="1"/>
    <row r="13915" ht="15.75" customHeight="1"/>
    <row r="13916" ht="15.75" customHeight="1"/>
    <row r="13917" ht="15.75" customHeight="1"/>
    <row r="13918" ht="15.75" customHeight="1"/>
    <row r="13919" ht="15.75" customHeight="1"/>
    <row r="13920" ht="15.75" customHeight="1"/>
    <row r="13921" ht="15.75" customHeight="1"/>
    <row r="13922" ht="15.75" customHeight="1"/>
    <row r="13923" ht="15.75" customHeight="1"/>
    <row r="13924" ht="15.75" customHeight="1"/>
    <row r="13925" ht="15.75" customHeight="1"/>
    <row r="13926" ht="15.75" customHeight="1"/>
    <row r="13927" ht="15.75" customHeight="1"/>
    <row r="13928" ht="15.75" customHeight="1"/>
    <row r="13929" ht="15.75" customHeight="1"/>
    <row r="13930" ht="15.75" customHeight="1"/>
    <row r="13931" ht="15.75" customHeight="1"/>
    <row r="13932" ht="15.75" customHeight="1"/>
    <row r="13933" ht="15.75" customHeight="1"/>
    <row r="13934" ht="15.75" customHeight="1"/>
    <row r="13935" ht="15.75" customHeight="1"/>
    <row r="13936" ht="15.75" customHeight="1"/>
    <row r="13937" ht="15.75" customHeight="1"/>
    <row r="13938" ht="15.75" customHeight="1"/>
    <row r="13939" ht="15.75" customHeight="1"/>
    <row r="13940" ht="15.75" customHeight="1"/>
    <row r="13941" ht="15.75" customHeight="1"/>
    <row r="13942" ht="15.75" customHeight="1"/>
    <row r="13943" ht="15.75" customHeight="1"/>
    <row r="13944" ht="15.75" customHeight="1"/>
    <row r="13945" ht="15.75" customHeight="1"/>
    <row r="13946" ht="15.75" customHeight="1"/>
    <row r="13947" ht="15.75" customHeight="1"/>
    <row r="13948" ht="15.75" customHeight="1"/>
    <row r="13949" ht="15.75" customHeight="1"/>
    <row r="13950" ht="15.75" customHeight="1"/>
    <row r="13951" ht="15.75" customHeight="1"/>
    <row r="13952" ht="15.75" customHeight="1"/>
    <row r="13953" ht="15.75" customHeight="1"/>
    <row r="13954" ht="15.75" customHeight="1"/>
    <row r="13955" ht="15.75" customHeight="1"/>
    <row r="13956" ht="15.75" customHeight="1"/>
    <row r="13957" ht="15.75" customHeight="1"/>
    <row r="13958" ht="15.75" customHeight="1"/>
    <row r="13959" ht="15.75" customHeight="1"/>
    <row r="13960" ht="15.75" customHeight="1"/>
    <row r="13961" ht="15.75" customHeight="1"/>
    <row r="13962" ht="15.75" customHeight="1"/>
    <row r="13963" ht="15.75" customHeight="1"/>
    <row r="13964" ht="15.75" customHeight="1"/>
    <row r="13965" ht="15.75" customHeight="1"/>
    <row r="13966" ht="15.75" customHeight="1"/>
    <row r="13967" ht="15.75" customHeight="1"/>
    <row r="13968" ht="15.75" customHeight="1"/>
    <row r="13969" ht="15.75" customHeight="1"/>
    <row r="13970" ht="15.75" customHeight="1"/>
    <row r="13971" ht="15.75" customHeight="1"/>
    <row r="13972" ht="15.75" customHeight="1"/>
    <row r="13973" ht="15.75" customHeight="1"/>
    <row r="13974" ht="15.75" customHeight="1"/>
    <row r="13975" ht="15.75" customHeight="1"/>
    <row r="13976" ht="15.75" customHeight="1"/>
    <row r="13977" ht="15.75" customHeight="1"/>
    <row r="13978" ht="15.75" customHeight="1"/>
    <row r="13979" ht="15.75" customHeight="1"/>
    <row r="13980" ht="15.75" customHeight="1"/>
    <row r="13981" ht="15.75" customHeight="1"/>
    <row r="13982" ht="15.75" customHeight="1"/>
    <row r="13983" ht="15.75" customHeight="1"/>
    <row r="13984" ht="15.75" customHeight="1"/>
    <row r="13985" ht="15.75" customHeight="1"/>
    <row r="13986" ht="15.75" customHeight="1"/>
    <row r="13987" ht="15.75" customHeight="1"/>
    <row r="13988" ht="15.75" customHeight="1"/>
    <row r="13989" ht="15.75" customHeight="1"/>
    <row r="13990" ht="15.75" customHeight="1"/>
    <row r="13991" ht="15.75" customHeight="1"/>
    <row r="13992" ht="15.75" customHeight="1"/>
    <row r="13993" ht="15.75" customHeight="1"/>
    <row r="13994" ht="15.75" customHeight="1"/>
    <row r="13995" ht="15.75" customHeight="1"/>
    <row r="13996" ht="15.75" customHeight="1"/>
    <row r="13997" ht="15.75" customHeight="1"/>
    <row r="13998" ht="15.75" customHeight="1"/>
    <row r="13999" ht="15.75" customHeight="1"/>
    <row r="14000" ht="15.75" customHeight="1"/>
    <row r="14001" ht="15.75" customHeight="1"/>
    <row r="14002" ht="15.75" customHeight="1"/>
    <row r="14003" ht="15.75" customHeight="1"/>
    <row r="14004" ht="15.75" customHeight="1"/>
    <row r="14005" ht="15.75" customHeight="1"/>
    <row r="14006" ht="15.75" customHeight="1"/>
    <row r="14007" ht="15.75" customHeight="1"/>
    <row r="14008" ht="15.75" customHeight="1"/>
    <row r="14009" ht="15.75" customHeight="1"/>
    <row r="14010" ht="15.75" customHeight="1"/>
    <row r="14011" ht="15.75" customHeight="1"/>
    <row r="14012" ht="15.75" customHeight="1"/>
    <row r="14013" ht="15.75" customHeight="1"/>
    <row r="14014" ht="15.75" customHeight="1"/>
    <row r="14015" ht="15.75" customHeight="1"/>
    <row r="14016" ht="15.75" customHeight="1"/>
    <row r="14017" ht="15.75" customHeight="1"/>
    <row r="14018" ht="15.75" customHeight="1"/>
    <row r="14019" ht="15.75" customHeight="1"/>
    <row r="14020" ht="15.75" customHeight="1"/>
    <row r="14021" ht="15.75" customHeight="1"/>
    <row r="14022" ht="15.75" customHeight="1"/>
    <row r="14023" ht="15.75" customHeight="1"/>
    <row r="14024" ht="15.75" customHeight="1"/>
    <row r="14025" ht="15.75" customHeight="1"/>
    <row r="14026" ht="15.75" customHeight="1"/>
    <row r="14027" ht="15.75" customHeight="1"/>
    <row r="14028" ht="15.75" customHeight="1"/>
    <row r="14029" ht="15.75" customHeight="1"/>
    <row r="14030" ht="15.75" customHeight="1"/>
    <row r="14031" ht="15.75" customHeight="1"/>
    <row r="14032" ht="15.75" customHeight="1"/>
    <row r="14033" ht="15.75" customHeight="1"/>
    <row r="14034" ht="15.75" customHeight="1"/>
    <row r="14035" ht="15.75" customHeight="1"/>
    <row r="14036" ht="15.75" customHeight="1"/>
    <row r="14037" ht="15.75" customHeight="1"/>
    <row r="14038" ht="15.75" customHeight="1"/>
    <row r="14039" ht="15.75" customHeight="1"/>
    <row r="14040" ht="15.75" customHeight="1"/>
    <row r="14041" ht="15.75" customHeight="1"/>
    <row r="14042" ht="15.75" customHeight="1"/>
    <row r="14043" ht="15.75" customHeight="1"/>
    <row r="14044" ht="15.75" customHeight="1"/>
    <row r="14045" ht="15.75" customHeight="1"/>
    <row r="14046" ht="15.75" customHeight="1"/>
    <row r="14047" ht="15.75" customHeight="1"/>
    <row r="14048" ht="15.75" customHeight="1"/>
    <row r="14049" ht="15.75" customHeight="1"/>
    <row r="14050" ht="15.75" customHeight="1"/>
    <row r="14051" ht="15.75" customHeight="1"/>
    <row r="14052" ht="15.75" customHeight="1"/>
    <row r="14053" ht="15.75" customHeight="1"/>
    <row r="14054" ht="15.75" customHeight="1"/>
    <row r="14055" ht="15.75" customHeight="1"/>
    <row r="14056" ht="15.75" customHeight="1"/>
    <row r="14057" ht="15.75" customHeight="1"/>
    <row r="14058" ht="15.75" customHeight="1"/>
    <row r="14059" ht="15.75" customHeight="1"/>
    <row r="14060" ht="15.75" customHeight="1"/>
    <row r="14061" ht="15.75" customHeight="1"/>
    <row r="14062" ht="15.75" customHeight="1"/>
    <row r="14063" ht="15.75" customHeight="1"/>
    <row r="14064" ht="15.75" customHeight="1"/>
    <row r="14065" ht="15.75" customHeight="1"/>
    <row r="14066" ht="15.75" customHeight="1"/>
    <row r="14067" ht="15.75" customHeight="1"/>
    <row r="14068" ht="15.75" customHeight="1"/>
    <row r="14069" ht="15.75" customHeight="1"/>
    <row r="14070" ht="15.75" customHeight="1"/>
    <row r="14071" ht="15.75" customHeight="1"/>
    <row r="14072" ht="15.75" customHeight="1"/>
    <row r="14073" ht="15.75" customHeight="1"/>
    <row r="14074" ht="15.75" customHeight="1"/>
    <row r="14075" ht="15.75" customHeight="1"/>
    <row r="14076" ht="15.75" customHeight="1"/>
    <row r="14077" ht="15.75" customHeight="1"/>
    <row r="14078" ht="15.75" customHeight="1"/>
    <row r="14079" ht="15.75" customHeight="1"/>
    <row r="14080" ht="15.75" customHeight="1"/>
    <row r="14081" ht="15.75" customHeight="1"/>
    <row r="14082" ht="15.75" customHeight="1"/>
    <row r="14083" ht="15.75" customHeight="1"/>
    <row r="14084" ht="15.75" customHeight="1"/>
    <row r="14085" ht="15.75" customHeight="1"/>
    <row r="14086" ht="15.75" customHeight="1"/>
    <row r="14087" ht="15.75" customHeight="1"/>
    <row r="14088" ht="15.75" customHeight="1"/>
    <row r="14089" ht="15.75" customHeight="1"/>
    <row r="14090" ht="15.75" customHeight="1"/>
    <row r="14091" ht="15.75" customHeight="1"/>
    <row r="14092" ht="15.75" customHeight="1"/>
    <row r="14093" ht="15.75" customHeight="1"/>
    <row r="14094" ht="15.75" customHeight="1"/>
    <row r="14095" ht="15.75" customHeight="1"/>
    <row r="14096" ht="15.75" customHeight="1"/>
    <row r="14097" ht="15.75" customHeight="1"/>
    <row r="14098" ht="15.75" customHeight="1"/>
    <row r="14099" ht="15.75" customHeight="1"/>
    <row r="14100" ht="15.75" customHeight="1"/>
    <row r="14101" ht="15.75" customHeight="1"/>
    <row r="14102" ht="15.75" customHeight="1"/>
    <row r="14103" ht="15.75" customHeight="1"/>
    <row r="14104" ht="15.75" customHeight="1"/>
    <row r="14105" ht="15.75" customHeight="1"/>
    <row r="14106" ht="15.75" customHeight="1"/>
    <row r="14107" ht="15.75" customHeight="1"/>
    <row r="14108" ht="15.75" customHeight="1"/>
    <row r="14109" ht="15.75" customHeight="1"/>
    <row r="14110" ht="15.75" customHeight="1"/>
    <row r="14111" ht="15.75" customHeight="1"/>
    <row r="14112" ht="15.75" customHeight="1"/>
    <row r="14113" ht="15.75" customHeight="1"/>
    <row r="14114" ht="15.75" customHeight="1"/>
    <row r="14115" ht="15.75" customHeight="1"/>
    <row r="14116" ht="15.75" customHeight="1"/>
    <row r="14117" ht="15.75" customHeight="1"/>
    <row r="14118" ht="15.75" customHeight="1"/>
    <row r="14119" ht="15.75" customHeight="1"/>
    <row r="14120" ht="15.75" customHeight="1"/>
    <row r="14121" ht="15.75" customHeight="1"/>
    <row r="14122" ht="15.75" customHeight="1"/>
    <row r="14123" ht="15.75" customHeight="1"/>
    <row r="14124" ht="15.75" customHeight="1"/>
    <row r="14125" ht="15.75" customHeight="1"/>
    <row r="14126" ht="15.75" customHeight="1"/>
    <row r="14127" ht="15.75" customHeight="1"/>
    <row r="14128" ht="15.75" customHeight="1"/>
    <row r="14129" ht="15.75" customHeight="1"/>
    <row r="14130" ht="15.75" customHeight="1"/>
    <row r="14131" ht="15.75" customHeight="1"/>
    <row r="14132" ht="15.75" customHeight="1"/>
    <row r="14133" ht="15.75" customHeight="1"/>
    <row r="14134" ht="15.75" customHeight="1"/>
    <row r="14135" ht="15.75" customHeight="1"/>
    <row r="14136" ht="15.75" customHeight="1"/>
    <row r="14137" ht="15.75" customHeight="1"/>
    <row r="14138" ht="15.75" customHeight="1"/>
    <row r="14139" ht="15.75" customHeight="1"/>
    <row r="14140" ht="15.75" customHeight="1"/>
    <row r="14141" ht="15.75" customHeight="1"/>
    <row r="14142" ht="15.75" customHeight="1"/>
    <row r="14143" ht="15.75" customHeight="1"/>
    <row r="14144" ht="15.75" customHeight="1"/>
    <row r="14145" ht="15.75" customHeight="1"/>
    <row r="14146" ht="15.75" customHeight="1"/>
    <row r="14147" ht="15.75" customHeight="1"/>
    <row r="14148" ht="15.75" customHeight="1"/>
    <row r="14149" ht="15.75" customHeight="1"/>
    <row r="14150" ht="15.75" customHeight="1"/>
    <row r="14151" ht="15.75" customHeight="1"/>
    <row r="14152" ht="15.75" customHeight="1"/>
    <row r="14153" ht="15.75" customHeight="1"/>
    <row r="14154" ht="15.75" customHeight="1"/>
    <row r="14155" ht="15.75" customHeight="1"/>
    <row r="14156" ht="15.75" customHeight="1"/>
    <row r="14157" ht="15.75" customHeight="1"/>
    <row r="14158" ht="15.75" customHeight="1"/>
    <row r="14159" ht="15.75" customHeight="1"/>
    <row r="14160" ht="15.75" customHeight="1"/>
    <row r="14161" ht="15.75" customHeight="1"/>
    <row r="14162" ht="15.75" customHeight="1"/>
    <row r="14163" ht="15.75" customHeight="1"/>
    <row r="14164" ht="15.75" customHeight="1"/>
    <row r="14165" ht="15.75" customHeight="1"/>
    <row r="14166" ht="15.75" customHeight="1"/>
    <row r="14167" ht="15.75" customHeight="1"/>
    <row r="14168" ht="15.75" customHeight="1"/>
    <row r="14169" ht="15.75" customHeight="1"/>
    <row r="14170" ht="15.75" customHeight="1"/>
    <row r="14171" ht="15.75" customHeight="1"/>
    <row r="14172" ht="15.75" customHeight="1"/>
    <row r="14173" ht="15.75" customHeight="1"/>
    <row r="14174" ht="15.75" customHeight="1"/>
    <row r="14175" ht="15.75" customHeight="1"/>
    <row r="14176" ht="15.75" customHeight="1"/>
    <row r="14177" ht="15.75" customHeight="1"/>
    <row r="14178" ht="15.75" customHeight="1"/>
    <row r="14179" ht="15.75" customHeight="1"/>
    <row r="14180" ht="15.75" customHeight="1"/>
    <row r="14181" ht="15.75" customHeight="1"/>
    <row r="14182" ht="15.75" customHeight="1"/>
    <row r="14183" ht="15.75" customHeight="1"/>
    <row r="14184" ht="15.75" customHeight="1"/>
    <row r="14185" ht="15.75" customHeight="1"/>
    <row r="14186" ht="15.75" customHeight="1"/>
    <row r="14187" ht="15.75" customHeight="1"/>
    <row r="14188" ht="15.75" customHeight="1"/>
    <row r="14189" ht="15.75" customHeight="1"/>
    <row r="14190" ht="15.75" customHeight="1"/>
    <row r="14191" ht="15.75" customHeight="1"/>
    <row r="14192" ht="15.75" customHeight="1"/>
    <row r="14193" ht="15.75" customHeight="1"/>
    <row r="14194" ht="15.75" customHeight="1"/>
    <row r="14195" ht="15.75" customHeight="1"/>
    <row r="14196" ht="15.75" customHeight="1"/>
    <row r="14197" ht="15.75" customHeight="1"/>
    <row r="14198" ht="15.75" customHeight="1"/>
    <row r="14199" ht="15.75" customHeight="1"/>
    <row r="14200" ht="15.75" customHeight="1"/>
    <row r="14201" ht="15.75" customHeight="1"/>
    <row r="14202" ht="15.75" customHeight="1"/>
    <row r="14203" ht="15.75" customHeight="1"/>
    <row r="14204" ht="15.75" customHeight="1"/>
    <row r="14205" ht="15.75" customHeight="1"/>
    <row r="14206" ht="15.75" customHeight="1"/>
    <row r="14207" ht="15.75" customHeight="1"/>
    <row r="14208" ht="15.75" customHeight="1"/>
    <row r="14209" ht="15.75" customHeight="1"/>
    <row r="14210" ht="15.75" customHeight="1"/>
    <row r="14211" ht="15.75" customHeight="1"/>
    <row r="14212" ht="15.75" customHeight="1"/>
    <row r="14213" ht="15.75" customHeight="1"/>
    <row r="14214" ht="15.75" customHeight="1"/>
    <row r="14215" ht="15.75" customHeight="1"/>
    <row r="14216" ht="15.75" customHeight="1"/>
    <row r="14217" ht="15.75" customHeight="1"/>
    <row r="14218" ht="15.75" customHeight="1"/>
    <row r="14219" ht="15.75" customHeight="1"/>
    <row r="14220" ht="15.75" customHeight="1"/>
    <row r="14221" ht="15.75" customHeight="1"/>
    <row r="14222" ht="15.75" customHeight="1"/>
    <row r="14223" ht="15.75" customHeight="1"/>
    <row r="14224" ht="15.75" customHeight="1"/>
    <row r="14225" ht="15.75" customHeight="1"/>
    <row r="14226" ht="15.75" customHeight="1"/>
    <row r="14227" ht="15.75" customHeight="1"/>
    <row r="14228" ht="15.75" customHeight="1"/>
    <row r="14229" ht="15.75" customHeight="1"/>
    <row r="14230" ht="15.75" customHeight="1"/>
    <row r="14231" ht="15.75" customHeight="1"/>
    <row r="14232" ht="15.75" customHeight="1"/>
    <row r="14233" ht="15.75" customHeight="1"/>
    <row r="14234" ht="15.75" customHeight="1"/>
    <row r="14235" ht="15.75" customHeight="1"/>
    <row r="14236" ht="15.75" customHeight="1"/>
    <row r="14237" ht="15.75" customHeight="1"/>
    <row r="14238" ht="15.75" customHeight="1"/>
    <row r="14239" ht="15.75" customHeight="1"/>
    <row r="14240" ht="15.75" customHeight="1"/>
    <row r="14241" ht="15.75" customHeight="1"/>
    <row r="14242" ht="15.75" customHeight="1"/>
    <row r="14243" ht="15.75" customHeight="1"/>
    <row r="14244" ht="15.75" customHeight="1"/>
    <row r="14245" ht="15.75" customHeight="1"/>
    <row r="14246" ht="15.75" customHeight="1"/>
    <row r="14247" ht="15.75" customHeight="1"/>
    <row r="14248" ht="15.75" customHeight="1"/>
    <row r="14249" ht="15.75" customHeight="1"/>
    <row r="14250" ht="15.75" customHeight="1"/>
    <row r="14251" ht="15.75" customHeight="1"/>
    <row r="14252" ht="15.75" customHeight="1"/>
    <row r="14253" ht="15.75" customHeight="1"/>
    <row r="14254" ht="15.75" customHeight="1"/>
    <row r="14255" ht="15.75" customHeight="1"/>
    <row r="14256" ht="15.75" customHeight="1"/>
    <row r="14257" ht="15.75" customHeight="1"/>
    <row r="14258" ht="15.75" customHeight="1"/>
    <row r="14259" ht="15.75" customHeight="1"/>
    <row r="14260" ht="15.75" customHeight="1"/>
    <row r="14261" ht="15.75" customHeight="1"/>
    <row r="14262" ht="15.75" customHeight="1"/>
    <row r="14263" ht="15.75" customHeight="1"/>
    <row r="14264" ht="15.75" customHeight="1"/>
    <row r="14265" ht="15.75" customHeight="1"/>
    <row r="14266" ht="15.75" customHeight="1"/>
    <row r="14267" ht="15.75" customHeight="1"/>
    <row r="14268" ht="15.75" customHeight="1"/>
    <row r="14269" ht="15.75" customHeight="1"/>
    <row r="14270" ht="15.75" customHeight="1"/>
    <row r="14271" ht="15.75" customHeight="1"/>
    <row r="14272" ht="15.75" customHeight="1"/>
    <row r="14273" ht="15.75" customHeight="1"/>
    <row r="14274" ht="15.75" customHeight="1"/>
    <row r="14275" ht="15.75" customHeight="1"/>
    <row r="14276" ht="15.75" customHeight="1"/>
    <row r="14277" ht="15.75" customHeight="1"/>
    <row r="14278" ht="15.75" customHeight="1"/>
    <row r="14279" ht="15.75" customHeight="1"/>
    <row r="14280" ht="15.75" customHeight="1"/>
    <row r="14281" ht="15.75" customHeight="1"/>
    <row r="14282" ht="15.75" customHeight="1"/>
    <row r="14283" ht="15.75" customHeight="1"/>
    <row r="14284" ht="15.75" customHeight="1"/>
    <row r="14285" ht="15.75" customHeight="1"/>
    <row r="14286" ht="15.75" customHeight="1"/>
    <row r="14287" ht="15.75" customHeight="1"/>
    <row r="14288" ht="15.75" customHeight="1"/>
    <row r="14289" ht="15.75" customHeight="1"/>
    <row r="14290" ht="15.75" customHeight="1"/>
    <row r="14291" ht="15.75" customHeight="1"/>
    <row r="14292" ht="15.75" customHeight="1"/>
    <row r="14293" ht="15.75" customHeight="1"/>
    <row r="14294" ht="15.75" customHeight="1"/>
    <row r="14295" ht="15.75" customHeight="1"/>
    <row r="14296" ht="15.75" customHeight="1"/>
    <row r="14297" ht="15.75" customHeight="1"/>
    <row r="14298" ht="15.75" customHeight="1"/>
    <row r="14299" ht="15.75" customHeight="1"/>
    <row r="14300" ht="15.75" customHeight="1"/>
    <row r="14301" ht="15.75" customHeight="1"/>
    <row r="14302" ht="15.75" customHeight="1"/>
    <row r="14303" ht="15.75" customHeight="1"/>
    <row r="14304" ht="15.75" customHeight="1"/>
    <row r="14305" ht="15.75" customHeight="1"/>
    <row r="14306" ht="15.75" customHeight="1"/>
    <row r="14307" ht="15.75" customHeight="1"/>
    <row r="14308" ht="15.75" customHeight="1"/>
    <row r="14309" ht="15.75" customHeight="1"/>
    <row r="14310" ht="15.75" customHeight="1"/>
    <row r="14311" ht="15.75" customHeight="1"/>
    <row r="14312" ht="15.75" customHeight="1"/>
    <row r="14313" ht="15.75" customHeight="1"/>
    <row r="14314" ht="15.75" customHeight="1"/>
    <row r="14315" ht="15.75" customHeight="1"/>
    <row r="14316" ht="15.75" customHeight="1"/>
    <row r="14317" ht="15.75" customHeight="1"/>
    <row r="14318" ht="15.75" customHeight="1"/>
    <row r="14319" ht="15.75" customHeight="1"/>
    <row r="14320" ht="15.75" customHeight="1"/>
    <row r="14321" ht="15.75" customHeight="1"/>
    <row r="14322" ht="15.75" customHeight="1"/>
    <row r="14323" ht="15.75" customHeight="1"/>
    <row r="14324" ht="15.75" customHeight="1"/>
    <row r="14325" ht="15.75" customHeight="1"/>
    <row r="14326" ht="15.75" customHeight="1"/>
    <row r="14327" ht="15.75" customHeight="1"/>
    <row r="14328" ht="15.75" customHeight="1"/>
    <row r="14329" ht="15.75" customHeight="1"/>
    <row r="14330" ht="15.75" customHeight="1"/>
    <row r="14331" ht="15.75" customHeight="1"/>
    <row r="14332" ht="15.75" customHeight="1"/>
    <row r="14333" ht="15.75" customHeight="1"/>
    <row r="14334" ht="15.75" customHeight="1"/>
    <row r="14335" ht="15.75" customHeight="1"/>
    <row r="14336" ht="15.75" customHeight="1"/>
    <row r="14337" ht="15.75" customHeight="1"/>
    <row r="14338" ht="15.75" customHeight="1"/>
    <row r="14339" ht="15.75" customHeight="1"/>
    <row r="14340" ht="15.75" customHeight="1"/>
    <row r="14341" ht="15.75" customHeight="1"/>
    <row r="14342" ht="15.75" customHeight="1"/>
    <row r="14343" ht="15.75" customHeight="1"/>
    <row r="14344" ht="15.75" customHeight="1"/>
    <row r="14345" ht="15.75" customHeight="1"/>
    <row r="14346" ht="15.75" customHeight="1"/>
    <row r="14347" ht="15.75" customHeight="1"/>
    <row r="14348" ht="15.75" customHeight="1"/>
    <row r="14349" ht="15.75" customHeight="1"/>
    <row r="14350" ht="15.75" customHeight="1"/>
    <row r="14351" ht="15.75" customHeight="1"/>
    <row r="14352" ht="15.75" customHeight="1"/>
    <row r="14353" ht="15.75" customHeight="1"/>
    <row r="14354" ht="15.75" customHeight="1"/>
    <row r="14355" ht="15.75" customHeight="1"/>
    <row r="14356" ht="15.75" customHeight="1"/>
    <row r="14357" ht="15.75" customHeight="1"/>
    <row r="14358" ht="15.75" customHeight="1"/>
    <row r="14359" ht="15.75" customHeight="1"/>
    <row r="14360" ht="15.75" customHeight="1"/>
    <row r="14361" ht="15.75" customHeight="1"/>
    <row r="14362" ht="15.75" customHeight="1"/>
    <row r="14363" ht="15.75" customHeight="1"/>
    <row r="14364" ht="15.75" customHeight="1"/>
    <row r="14365" ht="15.75" customHeight="1"/>
    <row r="14366" ht="15.75" customHeight="1"/>
    <row r="14367" ht="15.75" customHeight="1"/>
    <row r="14368" ht="15.75" customHeight="1"/>
    <row r="14369" ht="15.75" customHeight="1"/>
    <row r="14370" ht="15.75" customHeight="1"/>
    <row r="14371" ht="15.75" customHeight="1"/>
    <row r="14372" ht="15.75" customHeight="1"/>
    <row r="14373" ht="15.75" customHeight="1"/>
    <row r="14374" ht="15.75" customHeight="1"/>
    <row r="14375" ht="15.75" customHeight="1"/>
    <row r="14376" ht="15.75" customHeight="1"/>
    <row r="14377" ht="15.75" customHeight="1"/>
    <row r="14378" ht="15.75" customHeight="1"/>
    <row r="14379" ht="15.75" customHeight="1"/>
    <row r="14380" ht="15.75" customHeight="1"/>
    <row r="14381" ht="15.75" customHeight="1"/>
    <row r="14382" ht="15.75" customHeight="1"/>
    <row r="14383" ht="15.75" customHeight="1"/>
    <row r="14384" ht="15.75" customHeight="1"/>
    <row r="14385" ht="15.75" customHeight="1"/>
    <row r="14386" ht="15.75" customHeight="1"/>
    <row r="14387" ht="15.75" customHeight="1"/>
    <row r="14388" ht="15.75" customHeight="1"/>
    <row r="14389" ht="15.75" customHeight="1"/>
    <row r="14390" ht="15.75" customHeight="1"/>
    <row r="14391" ht="15.75" customHeight="1"/>
    <row r="14392" ht="15.75" customHeight="1"/>
    <row r="14393" ht="15.75" customHeight="1"/>
    <row r="14394" ht="15.75" customHeight="1"/>
    <row r="14395" ht="15.75" customHeight="1"/>
    <row r="14396" ht="15.75" customHeight="1"/>
    <row r="14397" ht="15.75" customHeight="1"/>
    <row r="14398" ht="15.75" customHeight="1"/>
    <row r="14399" ht="15.75" customHeight="1"/>
    <row r="14400" ht="15.75" customHeight="1"/>
    <row r="14401" ht="15.75" customHeight="1"/>
    <row r="14402" ht="15.75" customHeight="1"/>
    <row r="14403" ht="15.75" customHeight="1"/>
    <row r="14404" ht="15.75" customHeight="1"/>
    <row r="14405" ht="15.75" customHeight="1"/>
    <row r="14406" ht="15.75" customHeight="1"/>
    <row r="14407" ht="15.75" customHeight="1"/>
    <row r="14408" ht="15.75" customHeight="1"/>
    <row r="14409" ht="15.75" customHeight="1"/>
    <row r="14410" ht="15.75" customHeight="1"/>
    <row r="14411" ht="15.75" customHeight="1"/>
    <row r="14412" ht="15.75" customHeight="1"/>
    <row r="14413" ht="15.75" customHeight="1"/>
    <row r="14414" ht="15.75" customHeight="1"/>
    <row r="14415" ht="15.75" customHeight="1"/>
    <row r="14416" ht="15.75" customHeight="1"/>
    <row r="14417" ht="15.75" customHeight="1"/>
    <row r="14418" ht="15.75" customHeight="1"/>
    <row r="14419" ht="15.75" customHeight="1"/>
    <row r="14420" ht="15.75" customHeight="1"/>
    <row r="14421" ht="15.75" customHeight="1"/>
    <row r="14422" ht="15.75" customHeight="1"/>
    <row r="14423" ht="15.75" customHeight="1"/>
    <row r="14424" ht="15.75" customHeight="1"/>
    <row r="14425" ht="15.75" customHeight="1"/>
    <row r="14426" ht="15.75" customHeight="1"/>
    <row r="14427" ht="15.75" customHeight="1"/>
    <row r="14428" ht="15.75" customHeight="1"/>
    <row r="14429" ht="15.75" customHeight="1"/>
    <row r="14430" ht="15.75" customHeight="1"/>
    <row r="14431" ht="15.75" customHeight="1"/>
    <row r="14432" ht="15.75" customHeight="1"/>
    <row r="14433" ht="15.75" customHeight="1"/>
    <row r="14434" ht="15.75" customHeight="1"/>
    <row r="14435" ht="15.75" customHeight="1"/>
    <row r="14436" ht="15.75" customHeight="1"/>
    <row r="14437" ht="15.75" customHeight="1"/>
    <row r="14438" ht="15.75" customHeight="1"/>
    <row r="14439" ht="15.75" customHeight="1"/>
    <row r="14440" ht="15.75" customHeight="1"/>
    <row r="14441" ht="15.75" customHeight="1"/>
    <row r="14442" ht="15.75" customHeight="1"/>
    <row r="14443" ht="15.75" customHeight="1"/>
    <row r="14444" ht="15.75" customHeight="1"/>
    <row r="14445" ht="15.75" customHeight="1"/>
    <row r="14446" ht="15.75" customHeight="1"/>
    <row r="14447" ht="15.75" customHeight="1"/>
    <row r="14448" ht="15.75" customHeight="1"/>
    <row r="14449" ht="15.75" customHeight="1"/>
    <row r="14450" ht="15.75" customHeight="1"/>
    <row r="14451" ht="15.75" customHeight="1"/>
    <row r="14452" ht="15.75" customHeight="1"/>
    <row r="14453" ht="15.75" customHeight="1"/>
    <row r="14454" ht="15.75" customHeight="1"/>
    <row r="14455" ht="15.75" customHeight="1"/>
    <row r="14456" ht="15.75" customHeight="1"/>
    <row r="14457" ht="15.75" customHeight="1"/>
    <row r="14458" ht="15.75" customHeight="1"/>
    <row r="14459" ht="15.75" customHeight="1"/>
    <row r="14460" ht="15.75" customHeight="1"/>
    <row r="14461" ht="15.75" customHeight="1"/>
    <row r="14462" ht="15.75" customHeight="1"/>
    <row r="14463" ht="15.75" customHeight="1"/>
    <row r="14464" ht="15.75" customHeight="1"/>
    <row r="14465" ht="15.75" customHeight="1"/>
    <row r="14466" ht="15.75" customHeight="1"/>
    <row r="14467" ht="15.75" customHeight="1"/>
    <row r="14468" ht="15.75" customHeight="1"/>
    <row r="14469" ht="15.75" customHeight="1"/>
    <row r="14470" ht="15.75" customHeight="1"/>
    <row r="14471" ht="15.75" customHeight="1"/>
    <row r="14472" ht="15.75" customHeight="1"/>
    <row r="14473" ht="15.75" customHeight="1"/>
    <row r="14474" ht="15.75" customHeight="1"/>
    <row r="14475" ht="15.75" customHeight="1"/>
    <row r="14476" ht="15.75" customHeight="1"/>
    <row r="14477" ht="15.75" customHeight="1"/>
    <row r="14478" ht="15.75" customHeight="1"/>
    <row r="14479" ht="15.75" customHeight="1"/>
    <row r="14480" ht="15.75" customHeight="1"/>
    <row r="14481" ht="15.75" customHeight="1"/>
    <row r="14482" ht="15.75" customHeight="1"/>
    <row r="14483" ht="15.75" customHeight="1"/>
    <row r="14484" ht="15.75" customHeight="1"/>
    <row r="14485" ht="15.75" customHeight="1"/>
    <row r="14486" ht="15.75" customHeight="1"/>
    <row r="14487" ht="15.75" customHeight="1"/>
    <row r="14488" ht="15.75" customHeight="1"/>
    <row r="14489" ht="15.75" customHeight="1"/>
    <row r="14490" ht="15.75" customHeight="1"/>
    <row r="14491" ht="15.75" customHeight="1"/>
    <row r="14492" ht="15.75" customHeight="1"/>
    <row r="14493" ht="15.75" customHeight="1"/>
    <row r="14494" ht="15.75" customHeight="1"/>
    <row r="14495" ht="15.75" customHeight="1"/>
    <row r="14496" ht="15.75" customHeight="1"/>
    <row r="14497" ht="15.75" customHeight="1"/>
    <row r="14498" ht="15.75" customHeight="1"/>
    <row r="14499" ht="15.75" customHeight="1"/>
    <row r="14500" ht="15.75" customHeight="1"/>
    <row r="14501" ht="15.75" customHeight="1"/>
    <row r="14502" ht="15.75" customHeight="1"/>
    <row r="14503" ht="15.75" customHeight="1"/>
    <row r="14504" ht="15.75" customHeight="1"/>
    <row r="14505" ht="15.75" customHeight="1"/>
    <row r="14506" ht="15.75" customHeight="1"/>
    <row r="14507" ht="15.75" customHeight="1"/>
    <row r="14508" ht="15.75" customHeight="1"/>
    <row r="14509" ht="15.75" customHeight="1"/>
    <row r="14510" ht="15.75" customHeight="1"/>
    <row r="14511" ht="15.75" customHeight="1"/>
    <row r="14512" ht="15.75" customHeight="1"/>
    <row r="14513" ht="15.75" customHeight="1"/>
    <row r="14514" ht="15.75" customHeight="1"/>
    <row r="14515" ht="15.75" customHeight="1"/>
    <row r="14516" ht="15.75" customHeight="1"/>
    <row r="14517" ht="15.75" customHeight="1"/>
    <row r="14518" ht="15.75" customHeight="1"/>
    <row r="14519" ht="15.75" customHeight="1"/>
    <row r="14520" ht="15.75" customHeight="1"/>
    <row r="14521" ht="15.75" customHeight="1"/>
    <row r="14522" ht="15.75" customHeight="1"/>
    <row r="14523" ht="15.75" customHeight="1"/>
    <row r="14524" ht="15.75" customHeight="1"/>
    <row r="14525" ht="15.75" customHeight="1"/>
    <row r="14526" ht="15.75" customHeight="1"/>
    <row r="14527" ht="15.75" customHeight="1"/>
    <row r="14528" ht="15.75" customHeight="1"/>
    <row r="14529" ht="15.75" customHeight="1"/>
    <row r="14530" ht="15.75" customHeight="1"/>
    <row r="14531" ht="15.75" customHeight="1"/>
    <row r="14532" ht="15.75" customHeight="1"/>
    <row r="14533" ht="15.75" customHeight="1"/>
    <row r="14534" ht="15.75" customHeight="1"/>
    <row r="14535" ht="15.75" customHeight="1"/>
    <row r="14536" ht="15.75" customHeight="1"/>
    <row r="14537" ht="15.75" customHeight="1"/>
    <row r="14538" ht="15.75" customHeight="1"/>
    <row r="14539" ht="15.75" customHeight="1"/>
    <row r="14540" ht="15.75" customHeight="1"/>
    <row r="14541" ht="15.75" customHeight="1"/>
    <row r="14542" ht="15.75" customHeight="1"/>
    <row r="14543" ht="15.75" customHeight="1"/>
    <row r="14544" ht="15.75" customHeight="1"/>
    <row r="14545" ht="15.75" customHeight="1"/>
    <row r="14546" ht="15.75" customHeight="1"/>
    <row r="14547" ht="15.75" customHeight="1"/>
    <row r="14548" ht="15.75" customHeight="1"/>
    <row r="14549" ht="15.75" customHeight="1"/>
    <row r="14550" ht="15.75" customHeight="1"/>
    <row r="14551" ht="15.75" customHeight="1"/>
    <row r="14552" ht="15.75" customHeight="1"/>
    <row r="14553" ht="15.75" customHeight="1"/>
    <row r="14554" ht="15.75" customHeight="1"/>
    <row r="14555" ht="15.75" customHeight="1"/>
    <row r="14556" ht="15.75" customHeight="1"/>
    <row r="14557" ht="15.75" customHeight="1"/>
    <row r="14558" ht="15.75" customHeight="1"/>
    <row r="14559" ht="15.75" customHeight="1"/>
    <row r="14560" ht="15.75" customHeight="1"/>
    <row r="14561" ht="15.75" customHeight="1"/>
    <row r="14562" ht="15.75" customHeight="1"/>
    <row r="14563" ht="15.75" customHeight="1"/>
    <row r="14564" ht="15.75" customHeight="1"/>
    <row r="14565" ht="15.75" customHeight="1"/>
    <row r="14566" ht="15.75" customHeight="1"/>
    <row r="14567" ht="15.75" customHeight="1"/>
    <row r="14568" ht="15.75" customHeight="1"/>
    <row r="14569" ht="15.75" customHeight="1"/>
    <row r="14570" ht="15.75" customHeight="1"/>
    <row r="14571" ht="15.75" customHeight="1"/>
    <row r="14572" ht="15.75" customHeight="1"/>
    <row r="14573" ht="15.75" customHeight="1"/>
    <row r="14574" ht="15.75" customHeight="1"/>
    <row r="14575" ht="15.75" customHeight="1"/>
    <row r="14576" ht="15.75" customHeight="1"/>
    <row r="14577" ht="15.75" customHeight="1"/>
    <row r="14578" ht="15.75" customHeight="1"/>
    <row r="14579" ht="15.75" customHeight="1"/>
    <row r="14580" ht="15.75" customHeight="1"/>
    <row r="14581" ht="15.75" customHeight="1"/>
    <row r="14582" ht="15.75" customHeight="1"/>
    <row r="14583" ht="15.75" customHeight="1"/>
    <row r="14584" ht="15.75" customHeight="1"/>
    <row r="14585" ht="15.75" customHeight="1"/>
    <row r="14586" ht="15.75" customHeight="1"/>
    <row r="14587" ht="15.75" customHeight="1"/>
    <row r="14588" ht="15.75" customHeight="1"/>
    <row r="14589" ht="15.75" customHeight="1"/>
    <row r="14590" ht="15.75" customHeight="1"/>
    <row r="14591" ht="15.75" customHeight="1"/>
    <row r="14592" ht="15.75" customHeight="1"/>
    <row r="14593" ht="15.75" customHeight="1"/>
    <row r="14594" ht="15.75" customHeight="1"/>
    <row r="14595" ht="15.75" customHeight="1"/>
    <row r="14596" ht="15.75" customHeight="1"/>
    <row r="14597" ht="15.75" customHeight="1"/>
    <row r="14598" ht="15.75" customHeight="1"/>
    <row r="14599" ht="15.75" customHeight="1"/>
    <row r="14600" ht="15.75" customHeight="1"/>
    <row r="14601" ht="15.75" customHeight="1"/>
    <row r="14602" ht="15.75" customHeight="1"/>
    <row r="14603" ht="15.75" customHeight="1"/>
    <row r="14604" ht="15.75" customHeight="1"/>
    <row r="14605" ht="15.75" customHeight="1"/>
    <row r="14606" ht="15.75" customHeight="1"/>
    <row r="14607" ht="15.75" customHeight="1"/>
    <row r="14608" ht="15.75" customHeight="1"/>
    <row r="14609" ht="15.75" customHeight="1"/>
    <row r="14610" ht="15.75" customHeight="1"/>
    <row r="14611" ht="15.75" customHeight="1"/>
    <row r="14612" ht="15.75" customHeight="1"/>
    <row r="14613" ht="15.75" customHeight="1"/>
    <row r="14614" ht="15.75" customHeight="1"/>
    <row r="14615" ht="15.75" customHeight="1"/>
    <row r="14616" ht="15.75" customHeight="1"/>
    <row r="14617" ht="15.75" customHeight="1"/>
    <row r="14618" ht="15.75" customHeight="1"/>
    <row r="14619" ht="15.75" customHeight="1"/>
    <row r="14620" ht="15.75" customHeight="1"/>
    <row r="14621" ht="15.75" customHeight="1"/>
    <row r="14622" ht="15.75" customHeight="1"/>
    <row r="14623" ht="15.75" customHeight="1"/>
    <row r="14624" ht="15.75" customHeight="1"/>
    <row r="14625" ht="15.75" customHeight="1"/>
    <row r="14626" ht="15.75" customHeight="1"/>
    <row r="14627" ht="15.75" customHeight="1"/>
    <row r="14628" ht="15.75" customHeight="1"/>
    <row r="14629" ht="15.75" customHeight="1"/>
    <row r="14630" ht="15.75" customHeight="1"/>
    <row r="14631" ht="15.75" customHeight="1"/>
    <row r="14632" ht="15.75" customHeight="1"/>
    <row r="14633" ht="15.75" customHeight="1"/>
    <row r="14634" ht="15.75" customHeight="1"/>
    <row r="14635" ht="15.75" customHeight="1"/>
    <row r="14636" ht="15.75" customHeight="1"/>
    <row r="14637" ht="15.75" customHeight="1"/>
    <row r="14638" ht="15.75" customHeight="1"/>
    <row r="14639" ht="15.75" customHeight="1"/>
    <row r="14640" ht="15.75" customHeight="1"/>
    <row r="14641" ht="15.75" customHeight="1"/>
    <row r="14642" ht="15.75" customHeight="1"/>
    <row r="14643" ht="15.75" customHeight="1"/>
    <row r="14644" ht="15.75" customHeight="1"/>
    <row r="14645" ht="15.75" customHeight="1"/>
    <row r="14646" ht="15.75" customHeight="1"/>
    <row r="14647" ht="15.75" customHeight="1"/>
    <row r="14648" ht="15.75" customHeight="1"/>
    <row r="14649" ht="15.75" customHeight="1"/>
    <row r="14650" ht="15.75" customHeight="1"/>
    <row r="14651" ht="15.75" customHeight="1"/>
    <row r="14652" ht="15.75" customHeight="1"/>
    <row r="14653" ht="15.75" customHeight="1"/>
    <row r="14654" ht="15.75" customHeight="1"/>
    <row r="14655" ht="15.75" customHeight="1"/>
    <row r="14656" ht="15.75" customHeight="1"/>
    <row r="14657" ht="15.75" customHeight="1"/>
    <row r="14658" ht="15.75" customHeight="1"/>
    <row r="14659" ht="15.75" customHeight="1"/>
    <row r="14660" ht="15.75" customHeight="1"/>
    <row r="14661" ht="15.75" customHeight="1"/>
    <row r="14662" ht="15.75" customHeight="1"/>
    <row r="14663" ht="15.75" customHeight="1"/>
    <row r="14664" ht="15.75" customHeight="1"/>
    <row r="14665" ht="15.75" customHeight="1"/>
    <row r="14666" ht="15.75" customHeight="1"/>
    <row r="14667" ht="15.75" customHeight="1"/>
    <row r="14668" ht="15.75" customHeight="1"/>
    <row r="14669" ht="15.75" customHeight="1"/>
    <row r="14670" ht="15.75" customHeight="1"/>
    <row r="14671" ht="15.75" customHeight="1"/>
    <row r="14672" ht="15.75" customHeight="1"/>
    <row r="14673" ht="15.75" customHeight="1"/>
    <row r="14674" ht="15.75" customHeight="1"/>
    <row r="14675" ht="15.75" customHeight="1"/>
    <row r="14676" ht="15.75" customHeight="1"/>
    <row r="14677" ht="15.75" customHeight="1"/>
    <row r="14678" ht="15.75" customHeight="1"/>
    <row r="14679" ht="15.75" customHeight="1"/>
    <row r="14680" ht="15.75" customHeight="1"/>
    <row r="14681" ht="15.75" customHeight="1"/>
    <row r="14682" ht="15.75" customHeight="1"/>
    <row r="14683" ht="15.75" customHeight="1"/>
    <row r="14684" ht="15.75" customHeight="1"/>
    <row r="14685" ht="15.75" customHeight="1"/>
    <row r="14686" ht="15.75" customHeight="1"/>
    <row r="14687" ht="15.75" customHeight="1"/>
    <row r="14688" ht="15.75" customHeight="1"/>
    <row r="14689" ht="15.75" customHeight="1"/>
    <row r="14690" ht="15.75" customHeight="1"/>
    <row r="14691" ht="15.75" customHeight="1"/>
    <row r="14692" ht="15.75" customHeight="1"/>
    <row r="14693" ht="15.75" customHeight="1"/>
    <row r="14694" ht="15.75" customHeight="1"/>
    <row r="14695" ht="15.75" customHeight="1"/>
    <row r="14696" ht="15.75" customHeight="1"/>
    <row r="14697" ht="15.75" customHeight="1"/>
    <row r="14698" ht="15.75" customHeight="1"/>
    <row r="14699" ht="15.75" customHeight="1"/>
    <row r="14700" ht="15.75" customHeight="1"/>
    <row r="14701" ht="15.75" customHeight="1"/>
    <row r="14702" ht="15.75" customHeight="1"/>
    <row r="14703" ht="15.75" customHeight="1"/>
    <row r="14704" ht="15.75" customHeight="1"/>
    <row r="14705" ht="15.75" customHeight="1"/>
    <row r="14706" ht="15.75" customHeight="1"/>
    <row r="14707" ht="15.75" customHeight="1"/>
    <row r="14708" ht="15.75" customHeight="1"/>
    <row r="14709" ht="15.75" customHeight="1"/>
    <row r="14710" ht="15.75" customHeight="1"/>
    <row r="14711" ht="15.75" customHeight="1"/>
    <row r="14712" ht="15.75" customHeight="1"/>
    <row r="14713" ht="15.75" customHeight="1"/>
    <row r="14714" ht="15.75" customHeight="1"/>
    <row r="14715" ht="15.75" customHeight="1"/>
    <row r="14716" ht="15.75" customHeight="1"/>
    <row r="14717" ht="15.75" customHeight="1"/>
    <row r="14718" ht="15.75" customHeight="1"/>
    <row r="14719" ht="15.75" customHeight="1"/>
    <row r="14720" ht="15.75" customHeight="1"/>
    <row r="14721" ht="15.75" customHeight="1"/>
    <row r="14722" ht="15.75" customHeight="1"/>
    <row r="14723" ht="15.75" customHeight="1"/>
    <row r="14724" ht="15.75" customHeight="1"/>
    <row r="14725" ht="15.75" customHeight="1"/>
    <row r="14726" ht="15.75" customHeight="1"/>
    <row r="14727" ht="15.75" customHeight="1"/>
    <row r="14728" ht="15.75" customHeight="1"/>
    <row r="14729" ht="15.75" customHeight="1"/>
    <row r="14730" ht="15.75" customHeight="1"/>
    <row r="14731" ht="15.75" customHeight="1"/>
    <row r="14732" ht="15.75" customHeight="1"/>
    <row r="14733" ht="15.75" customHeight="1"/>
    <row r="14734" ht="15.75" customHeight="1"/>
    <row r="14735" ht="15.75" customHeight="1"/>
    <row r="14736" ht="15.75" customHeight="1"/>
    <row r="14737" ht="15.75" customHeight="1"/>
    <row r="14738" ht="15.75" customHeight="1"/>
    <row r="14739" ht="15.75" customHeight="1"/>
    <row r="14740" ht="15.75" customHeight="1"/>
    <row r="14741" ht="15.75" customHeight="1"/>
    <row r="14742" ht="15.75" customHeight="1"/>
    <row r="14743" ht="15.75" customHeight="1"/>
    <row r="14744" ht="15.75" customHeight="1"/>
    <row r="14745" ht="15.75" customHeight="1"/>
    <row r="14746" ht="15.75" customHeight="1"/>
    <row r="14747" ht="15.75" customHeight="1"/>
    <row r="14748" ht="15.75" customHeight="1"/>
    <row r="14749" ht="15.75" customHeight="1"/>
    <row r="14750" ht="15.75" customHeight="1"/>
    <row r="14751" ht="15.75" customHeight="1"/>
    <row r="14752" ht="15.75" customHeight="1"/>
    <row r="14753" ht="15.75" customHeight="1"/>
    <row r="14754" ht="15.75" customHeight="1"/>
    <row r="14755" ht="15.75" customHeight="1"/>
    <row r="14756" ht="15.75" customHeight="1"/>
    <row r="14757" ht="15.75" customHeight="1"/>
    <row r="14758" ht="15.75" customHeight="1"/>
    <row r="14759" ht="15.75" customHeight="1"/>
    <row r="14760" ht="15.75" customHeight="1"/>
    <row r="14761" ht="15.75" customHeight="1"/>
    <row r="14762" ht="15.75" customHeight="1"/>
    <row r="14763" ht="15.75" customHeight="1"/>
    <row r="14764" ht="15.75" customHeight="1"/>
    <row r="14765" ht="15.75" customHeight="1"/>
    <row r="14766" ht="15.75" customHeight="1"/>
    <row r="14767" ht="15.75" customHeight="1"/>
    <row r="14768" ht="15.75" customHeight="1"/>
    <row r="14769" ht="15.75" customHeight="1"/>
    <row r="14770" ht="15.75" customHeight="1"/>
    <row r="14771" ht="15.75" customHeight="1"/>
    <row r="14772" ht="15.75" customHeight="1"/>
    <row r="14773" ht="15.75" customHeight="1"/>
    <row r="14774" ht="15.75" customHeight="1"/>
    <row r="14775" ht="15.75" customHeight="1"/>
    <row r="14776" ht="15.75" customHeight="1"/>
    <row r="14777" ht="15.75" customHeight="1"/>
    <row r="14778" ht="15.75" customHeight="1"/>
    <row r="14779" ht="15.75" customHeight="1"/>
    <row r="14780" ht="15.75" customHeight="1"/>
    <row r="14781" ht="15.75" customHeight="1"/>
    <row r="14782" ht="15.75" customHeight="1"/>
    <row r="14783" ht="15.75" customHeight="1"/>
    <row r="14784" ht="15.75" customHeight="1"/>
    <row r="14785" ht="15.75" customHeight="1"/>
    <row r="14786" ht="15.75" customHeight="1"/>
    <row r="14787" ht="15.75" customHeight="1"/>
    <row r="14788" ht="15.75" customHeight="1"/>
    <row r="14789" ht="15.75" customHeight="1"/>
    <row r="14790" ht="15.75" customHeight="1"/>
    <row r="14791" ht="15.75" customHeight="1"/>
    <row r="14792" ht="15.75" customHeight="1"/>
    <row r="14793" ht="15.75" customHeight="1"/>
    <row r="14794" ht="15.75" customHeight="1"/>
    <row r="14795" ht="15.75" customHeight="1"/>
    <row r="14796" ht="15.75" customHeight="1"/>
    <row r="14797" ht="15.75" customHeight="1"/>
    <row r="14798" ht="15.75" customHeight="1"/>
    <row r="14799" ht="15.75" customHeight="1"/>
    <row r="14800" ht="15.75" customHeight="1"/>
    <row r="14801" ht="15.75" customHeight="1"/>
    <row r="14802" ht="15.75" customHeight="1"/>
    <row r="14803" ht="15.75" customHeight="1"/>
    <row r="14804" ht="15.75" customHeight="1"/>
    <row r="14805" ht="15.75" customHeight="1"/>
    <row r="14806" ht="15.75" customHeight="1"/>
    <row r="14807" ht="15.75" customHeight="1"/>
    <row r="14808" ht="15.75" customHeight="1"/>
    <row r="14809" ht="15.75" customHeight="1"/>
    <row r="14810" ht="15.75" customHeight="1"/>
    <row r="14811" ht="15.75" customHeight="1"/>
    <row r="14812" ht="15.75" customHeight="1"/>
    <row r="14813" ht="15.75" customHeight="1"/>
    <row r="14814" ht="15.75" customHeight="1"/>
    <row r="14815" ht="15.75" customHeight="1"/>
    <row r="14816" ht="15.75" customHeight="1"/>
    <row r="14817" ht="15.75" customHeight="1"/>
    <row r="14818" ht="15.75" customHeight="1"/>
    <row r="14819" ht="15.75" customHeight="1"/>
    <row r="14820" ht="15.75" customHeight="1"/>
    <row r="14821" ht="15.75" customHeight="1"/>
    <row r="14822" ht="15.75" customHeight="1"/>
    <row r="14823" ht="15.75" customHeight="1"/>
    <row r="14824" ht="15.75" customHeight="1"/>
    <row r="14825" ht="15.75" customHeight="1"/>
    <row r="14826" ht="15.75" customHeight="1"/>
    <row r="14827" ht="15.75" customHeight="1"/>
    <row r="14828" ht="15.75" customHeight="1"/>
    <row r="14829" ht="15.75" customHeight="1"/>
    <row r="14830" ht="15.75" customHeight="1"/>
    <row r="14831" ht="15.75" customHeight="1"/>
    <row r="14832" ht="15.75" customHeight="1"/>
    <row r="14833" ht="15.75" customHeight="1"/>
    <row r="14834" ht="15.75" customHeight="1"/>
    <row r="14835" ht="15.75" customHeight="1"/>
    <row r="14836" ht="15.75" customHeight="1"/>
    <row r="14837" ht="15.75" customHeight="1"/>
    <row r="14838" ht="15.75" customHeight="1"/>
    <row r="14839" ht="15.75" customHeight="1"/>
    <row r="14840" ht="15.75" customHeight="1"/>
    <row r="14841" ht="15.75" customHeight="1"/>
    <row r="14842" ht="15.75" customHeight="1"/>
    <row r="14843" ht="15.75" customHeight="1"/>
    <row r="14844" ht="15.75" customHeight="1"/>
    <row r="14845" ht="15.75" customHeight="1"/>
    <row r="14846" ht="15.75" customHeight="1"/>
    <row r="14847" ht="15.75" customHeight="1"/>
    <row r="14848" ht="15.75" customHeight="1"/>
    <row r="14849" ht="15.75" customHeight="1"/>
    <row r="14850" ht="15.75" customHeight="1"/>
    <row r="14851" ht="15.75" customHeight="1"/>
    <row r="14852" ht="15.75" customHeight="1"/>
    <row r="14853" ht="15.75" customHeight="1"/>
    <row r="14854" ht="15.75" customHeight="1"/>
    <row r="14855" ht="15.75" customHeight="1"/>
    <row r="14856" ht="15.75" customHeight="1"/>
    <row r="14857" ht="15.75" customHeight="1"/>
    <row r="14858" ht="15.75" customHeight="1"/>
    <row r="14859" ht="15.75" customHeight="1"/>
    <row r="14860" ht="15.75" customHeight="1"/>
    <row r="14861" ht="15.75" customHeight="1"/>
    <row r="14862" ht="15.75" customHeight="1"/>
    <row r="14863" ht="15.75" customHeight="1"/>
    <row r="14864" ht="15.75" customHeight="1"/>
    <row r="14865" ht="15.75" customHeight="1"/>
    <row r="14866" ht="15.75" customHeight="1"/>
    <row r="14867" ht="15.75" customHeight="1"/>
    <row r="14868" ht="15.75" customHeight="1"/>
    <row r="14869" ht="15.75" customHeight="1"/>
    <row r="14870" ht="15.75" customHeight="1"/>
    <row r="14871" ht="15.75" customHeight="1"/>
    <row r="14872" ht="15.75" customHeight="1"/>
    <row r="14873" ht="15.75" customHeight="1"/>
    <row r="14874" ht="15.75" customHeight="1"/>
    <row r="14875" ht="15.75" customHeight="1"/>
    <row r="14876" ht="15.75" customHeight="1"/>
    <row r="14877" ht="15.75" customHeight="1"/>
    <row r="14878" ht="15.75" customHeight="1"/>
    <row r="14879" ht="15.75" customHeight="1"/>
    <row r="14880" ht="15.75" customHeight="1"/>
    <row r="14881" ht="15.75" customHeight="1"/>
    <row r="14882" ht="15.75" customHeight="1"/>
    <row r="14883" ht="15.75" customHeight="1"/>
    <row r="14884" ht="15.75" customHeight="1"/>
    <row r="14885" ht="15.75" customHeight="1"/>
    <row r="14886" ht="15.75" customHeight="1"/>
    <row r="14887" ht="15.75" customHeight="1"/>
    <row r="14888" ht="15.75" customHeight="1"/>
    <row r="14889" ht="15.75" customHeight="1"/>
    <row r="14890" ht="15.75" customHeight="1"/>
    <row r="14891" ht="15.75" customHeight="1"/>
    <row r="14892" ht="15.75" customHeight="1"/>
    <row r="14893" ht="15.75" customHeight="1"/>
    <row r="14894" ht="15.75" customHeight="1"/>
    <row r="14895" ht="15.75" customHeight="1"/>
    <row r="14896" ht="15.75" customHeight="1"/>
    <row r="14897" ht="15.75" customHeight="1"/>
    <row r="14898" ht="15.75" customHeight="1"/>
    <row r="14899" ht="15.75" customHeight="1"/>
    <row r="14900" ht="15.75" customHeight="1"/>
    <row r="14901" ht="15.75" customHeight="1"/>
    <row r="14902" ht="15.75" customHeight="1"/>
    <row r="14903" ht="15.75" customHeight="1"/>
    <row r="14904" ht="15.75" customHeight="1"/>
    <row r="14905" ht="15.75" customHeight="1"/>
    <row r="14906" ht="15.75" customHeight="1"/>
    <row r="14907" ht="15.75" customHeight="1"/>
    <row r="14908" ht="15.75" customHeight="1"/>
    <row r="14909" ht="15.75" customHeight="1"/>
    <row r="14910" ht="15.75" customHeight="1"/>
    <row r="14911" ht="15.75" customHeight="1"/>
    <row r="14912" ht="15.75" customHeight="1"/>
    <row r="14913" ht="15.75" customHeight="1"/>
    <row r="14914" ht="15.75" customHeight="1"/>
    <row r="14915" ht="15.75" customHeight="1"/>
    <row r="14916" ht="15.75" customHeight="1"/>
    <row r="14917" ht="15.75" customHeight="1"/>
    <row r="14918" ht="15.75" customHeight="1"/>
    <row r="14919" ht="15.75" customHeight="1"/>
    <row r="14920" ht="15.75" customHeight="1"/>
    <row r="14921" ht="15.75" customHeight="1"/>
    <row r="14922" ht="15.75" customHeight="1"/>
    <row r="14923" ht="15.75" customHeight="1"/>
    <row r="14924" ht="15.75" customHeight="1"/>
    <row r="14925" ht="15.75" customHeight="1"/>
    <row r="14926" ht="15.75" customHeight="1"/>
    <row r="14927" ht="15.75" customHeight="1"/>
    <row r="14928" ht="15.75" customHeight="1"/>
    <row r="14929" ht="15.75" customHeight="1"/>
    <row r="14930" ht="15.75" customHeight="1"/>
    <row r="14931" ht="15.75" customHeight="1"/>
    <row r="14932" ht="15.75" customHeight="1"/>
    <row r="14933" ht="15.75" customHeight="1"/>
    <row r="14934" ht="15.75" customHeight="1"/>
    <row r="14935" ht="15.75" customHeight="1"/>
    <row r="14936" ht="15.75" customHeight="1"/>
    <row r="14937" ht="15.75" customHeight="1"/>
    <row r="14938" ht="15.75" customHeight="1"/>
    <row r="14939" ht="15.75" customHeight="1"/>
    <row r="14940" ht="15.75" customHeight="1"/>
    <row r="14941" ht="15.75" customHeight="1"/>
    <row r="14942" ht="15.75" customHeight="1"/>
    <row r="14943" ht="15.75" customHeight="1"/>
    <row r="14944" ht="15.75" customHeight="1"/>
    <row r="14945" ht="15.75" customHeight="1"/>
    <row r="14946" ht="15.75" customHeight="1"/>
    <row r="14947" ht="15.75" customHeight="1"/>
    <row r="14948" ht="15.75" customHeight="1"/>
    <row r="14949" ht="15.75" customHeight="1"/>
    <row r="14950" ht="15.75" customHeight="1"/>
    <row r="14951" ht="15.75" customHeight="1"/>
    <row r="14952" ht="15.75" customHeight="1"/>
    <row r="14953" ht="15.75" customHeight="1"/>
    <row r="14954" ht="15.75" customHeight="1"/>
    <row r="14955" ht="15.75" customHeight="1"/>
    <row r="14956" ht="15.75" customHeight="1"/>
    <row r="14957" ht="15.75" customHeight="1"/>
    <row r="14958" ht="15.75" customHeight="1"/>
    <row r="14959" ht="15.75" customHeight="1"/>
    <row r="14960" ht="15.75" customHeight="1"/>
    <row r="14961" ht="15.75" customHeight="1"/>
    <row r="14962" ht="15.75" customHeight="1"/>
    <row r="14963" ht="15.75" customHeight="1"/>
    <row r="14964" ht="15.75" customHeight="1"/>
    <row r="14965" ht="15.75" customHeight="1"/>
    <row r="14966" ht="15.75" customHeight="1"/>
    <row r="14967" ht="15.75" customHeight="1"/>
    <row r="14968" ht="15.75" customHeight="1"/>
    <row r="14969" ht="15.75" customHeight="1"/>
    <row r="14970" ht="15.75" customHeight="1"/>
    <row r="14971" ht="15.75" customHeight="1"/>
    <row r="14972" ht="15.75" customHeight="1"/>
    <row r="14973" ht="15.75" customHeight="1"/>
    <row r="14974" ht="15.75" customHeight="1"/>
    <row r="14975" ht="15.75" customHeight="1"/>
    <row r="14976" ht="15.75" customHeight="1"/>
    <row r="14977" ht="15.75" customHeight="1"/>
    <row r="14978" ht="15.75" customHeight="1"/>
    <row r="14979" ht="15.75" customHeight="1"/>
    <row r="14980" ht="15.75" customHeight="1"/>
    <row r="14981" ht="15.75" customHeight="1"/>
    <row r="14982" ht="15.75" customHeight="1"/>
    <row r="14983" ht="15.75" customHeight="1"/>
    <row r="14984" ht="15.75" customHeight="1"/>
    <row r="14985" ht="15.75" customHeight="1"/>
    <row r="14986" ht="15.75" customHeight="1"/>
    <row r="14987" ht="15.75" customHeight="1"/>
    <row r="14988" ht="15.75" customHeight="1"/>
    <row r="14989" ht="15.75" customHeight="1"/>
    <row r="14990" ht="15.75" customHeight="1"/>
    <row r="14991" ht="15.75" customHeight="1"/>
    <row r="14992" ht="15.75" customHeight="1"/>
    <row r="14993" ht="15.75" customHeight="1"/>
    <row r="14994" ht="15.75" customHeight="1"/>
    <row r="14995" ht="15.75" customHeight="1"/>
    <row r="14996" ht="15.75" customHeight="1"/>
    <row r="14997" ht="15.75" customHeight="1"/>
    <row r="14998" ht="15.75" customHeight="1"/>
    <row r="14999" ht="15.75" customHeight="1"/>
    <row r="15000" ht="15.75" customHeight="1"/>
    <row r="15001" ht="15.75" customHeight="1"/>
    <row r="15002" ht="15.75" customHeight="1"/>
    <row r="15003" ht="15.75" customHeight="1"/>
    <row r="15004" ht="15.75" customHeight="1"/>
    <row r="15005" ht="15.75" customHeight="1"/>
    <row r="15006" ht="15.75" customHeight="1"/>
    <row r="15007" ht="15.75" customHeight="1"/>
    <row r="15008" ht="15.75" customHeight="1"/>
    <row r="15009" ht="15.75" customHeight="1"/>
    <row r="15010" ht="15.75" customHeight="1"/>
    <row r="15011" ht="15.75" customHeight="1"/>
    <row r="15012" ht="15.75" customHeight="1"/>
    <row r="15013" ht="15.75" customHeight="1"/>
    <row r="15014" ht="15.75" customHeight="1"/>
    <row r="15015" ht="15.75" customHeight="1"/>
    <row r="15016" ht="15.75" customHeight="1"/>
    <row r="15017" ht="15.75" customHeight="1"/>
    <row r="15018" ht="15.75" customHeight="1"/>
    <row r="15019" ht="15.75" customHeight="1"/>
    <row r="15020" ht="15.75" customHeight="1"/>
    <row r="15021" ht="15.75" customHeight="1"/>
    <row r="15022" ht="15.75" customHeight="1"/>
    <row r="15023" ht="15.75" customHeight="1"/>
    <row r="15024" ht="15.75" customHeight="1"/>
    <row r="15025" ht="15.75" customHeight="1"/>
    <row r="15026" ht="15.75" customHeight="1"/>
    <row r="15027" ht="15.75" customHeight="1"/>
    <row r="15028" ht="15.75" customHeight="1"/>
    <row r="15029" ht="15.75" customHeight="1"/>
    <row r="15030" ht="15.75" customHeight="1"/>
    <row r="15031" ht="15.75" customHeight="1"/>
    <row r="15032" ht="15.75" customHeight="1"/>
    <row r="15033" ht="15.75" customHeight="1"/>
    <row r="15034" ht="15.75" customHeight="1"/>
    <row r="15035" ht="15.75" customHeight="1"/>
    <row r="15036" ht="15.75" customHeight="1"/>
    <row r="15037" ht="15.75" customHeight="1"/>
    <row r="15038" ht="15.75" customHeight="1"/>
    <row r="15039" ht="15.75" customHeight="1"/>
    <row r="15040" ht="15.75" customHeight="1"/>
    <row r="15041" ht="15.75" customHeight="1"/>
    <row r="15042" ht="15.75" customHeight="1"/>
    <row r="15043" ht="15.75" customHeight="1"/>
    <row r="15044" ht="15.75" customHeight="1"/>
    <row r="15045" ht="15.75" customHeight="1"/>
    <row r="15046" ht="15.75" customHeight="1"/>
    <row r="15047" ht="15.75" customHeight="1"/>
    <row r="15048" ht="15.75" customHeight="1"/>
    <row r="15049" ht="15.75" customHeight="1"/>
    <row r="15050" ht="15.75" customHeight="1"/>
    <row r="15051" ht="15.75" customHeight="1"/>
    <row r="15052" ht="15.75" customHeight="1"/>
    <row r="15053" ht="15.75" customHeight="1"/>
    <row r="15054" ht="15.75" customHeight="1"/>
    <row r="15055" ht="15.75" customHeight="1"/>
    <row r="15056" ht="15.75" customHeight="1"/>
    <row r="15057" ht="15.75" customHeight="1"/>
    <row r="15058" ht="15.75" customHeight="1"/>
    <row r="15059" ht="15.75" customHeight="1"/>
    <row r="15060" ht="15.75" customHeight="1"/>
    <row r="15061" ht="15.75" customHeight="1"/>
    <row r="15062" ht="15.75" customHeight="1"/>
    <row r="15063" ht="15.75" customHeight="1"/>
    <row r="15064" ht="15.75" customHeight="1"/>
    <row r="15065" ht="15.75" customHeight="1"/>
    <row r="15066" ht="15.75" customHeight="1"/>
    <row r="15067" ht="15.75" customHeight="1"/>
    <row r="15068" ht="15.75" customHeight="1"/>
    <row r="15069" ht="15.75" customHeight="1"/>
    <row r="15070" ht="15.75" customHeight="1"/>
    <row r="15071" ht="15.75" customHeight="1"/>
    <row r="15072" ht="15.75" customHeight="1"/>
    <row r="15073" ht="15.75" customHeight="1"/>
    <row r="15074" ht="15.75" customHeight="1"/>
    <row r="15075" ht="15.75" customHeight="1"/>
    <row r="15076" ht="15.75" customHeight="1"/>
    <row r="15077" ht="15.75" customHeight="1"/>
    <row r="15078" ht="15.75" customHeight="1"/>
    <row r="15079" ht="15.75" customHeight="1"/>
    <row r="15080" ht="15.75" customHeight="1"/>
    <row r="15081" ht="15.75" customHeight="1"/>
    <row r="15082" ht="15.75" customHeight="1"/>
    <row r="15083" ht="15.75" customHeight="1"/>
    <row r="15084" ht="15.75" customHeight="1"/>
    <row r="15085" ht="15.75" customHeight="1"/>
    <row r="15086" ht="15.75" customHeight="1"/>
    <row r="15087" ht="15.75" customHeight="1"/>
    <row r="15088" ht="15.75" customHeight="1"/>
    <row r="15089" ht="15.75" customHeight="1"/>
    <row r="15090" ht="15.75" customHeight="1"/>
    <row r="15091" ht="15.75" customHeight="1"/>
    <row r="15092" ht="15.75" customHeight="1"/>
    <row r="15093" ht="15.75" customHeight="1"/>
    <row r="15094" ht="15.75" customHeight="1"/>
    <row r="15095" ht="15.75" customHeight="1"/>
    <row r="15096" ht="15.75" customHeight="1"/>
    <row r="15097" ht="15.75" customHeight="1"/>
    <row r="15098" ht="15.75" customHeight="1"/>
    <row r="15099" ht="15.75" customHeight="1"/>
    <row r="15100" ht="15.75" customHeight="1"/>
    <row r="15101" ht="15.75" customHeight="1"/>
    <row r="15102" ht="15.75" customHeight="1"/>
    <row r="15103" ht="15.75" customHeight="1"/>
    <row r="15104" ht="15.75" customHeight="1"/>
    <row r="15105" ht="15.75" customHeight="1"/>
    <row r="15106" ht="15.75" customHeight="1"/>
    <row r="15107" ht="15.75" customHeight="1"/>
    <row r="15108" ht="15.75" customHeight="1"/>
    <row r="15109" ht="15.75" customHeight="1"/>
    <row r="15110" ht="15.75" customHeight="1"/>
    <row r="15111" ht="15.75" customHeight="1"/>
    <row r="15112" ht="15.75" customHeight="1"/>
    <row r="15113" ht="15.75" customHeight="1"/>
    <row r="15114" ht="15.75" customHeight="1"/>
    <row r="15115" ht="15.75" customHeight="1"/>
    <row r="15116" ht="15.75" customHeight="1"/>
    <row r="15117" ht="15.75" customHeight="1"/>
    <row r="15118" ht="15.75" customHeight="1"/>
    <row r="15119" ht="15.75" customHeight="1"/>
    <row r="15120" ht="15.75" customHeight="1"/>
    <row r="15121" ht="15.75" customHeight="1"/>
    <row r="15122" ht="15.75" customHeight="1"/>
    <row r="15123" ht="15.75" customHeight="1"/>
    <row r="15124" ht="15.75" customHeight="1"/>
    <row r="15125" ht="15.75" customHeight="1"/>
    <row r="15126" ht="15.75" customHeight="1"/>
    <row r="15127" ht="15.75" customHeight="1"/>
    <row r="15128" ht="15.75" customHeight="1"/>
    <row r="15129" ht="15.75" customHeight="1"/>
    <row r="15130" ht="15.75" customHeight="1"/>
    <row r="15131" ht="15.75" customHeight="1"/>
    <row r="15132" ht="15.75" customHeight="1"/>
    <row r="15133" ht="15.75" customHeight="1"/>
    <row r="15134" ht="15.75" customHeight="1"/>
    <row r="15135" ht="15.75" customHeight="1"/>
    <row r="15136" ht="15.75" customHeight="1"/>
    <row r="15137" ht="15.75" customHeight="1"/>
    <row r="15138" ht="15.75" customHeight="1"/>
    <row r="15139" ht="15.75" customHeight="1"/>
    <row r="15140" ht="15.75" customHeight="1"/>
    <row r="15141" ht="15.75" customHeight="1"/>
    <row r="15142" ht="15.75" customHeight="1"/>
    <row r="15143" ht="15.75" customHeight="1"/>
    <row r="15144" ht="15.75" customHeight="1"/>
    <row r="15145" ht="15.75" customHeight="1"/>
    <row r="15146" ht="15.75" customHeight="1"/>
    <row r="15147" ht="15.75" customHeight="1"/>
    <row r="15148" ht="15.75" customHeight="1"/>
    <row r="15149" ht="15.75" customHeight="1"/>
    <row r="15150" ht="15.75" customHeight="1"/>
    <row r="15151" ht="15.75" customHeight="1"/>
    <row r="15152" ht="15.75" customHeight="1"/>
    <row r="15153" ht="15.75" customHeight="1"/>
    <row r="15154" ht="15.75" customHeight="1"/>
    <row r="15155" ht="15.75" customHeight="1"/>
    <row r="15156" ht="15.75" customHeight="1"/>
    <row r="15157" ht="15.75" customHeight="1"/>
    <row r="15158" ht="15.75" customHeight="1"/>
    <row r="15159" ht="15.75" customHeight="1"/>
    <row r="15160" ht="15.75" customHeight="1"/>
    <row r="15161" ht="15.75" customHeight="1"/>
    <row r="15162" ht="15.75" customHeight="1"/>
    <row r="15163" ht="15.75" customHeight="1"/>
    <row r="15164" ht="15.75" customHeight="1"/>
    <row r="15165" ht="15.75" customHeight="1"/>
    <row r="15166" ht="15.75" customHeight="1"/>
    <row r="15167" ht="15.75" customHeight="1"/>
    <row r="15168" ht="15.75" customHeight="1"/>
    <row r="15169" ht="15.75" customHeight="1"/>
    <row r="15170" ht="15.75" customHeight="1"/>
    <row r="15171" ht="15.75" customHeight="1"/>
    <row r="15172" ht="15.75" customHeight="1"/>
    <row r="15173" ht="15.75" customHeight="1"/>
    <row r="15174" ht="15.75" customHeight="1"/>
    <row r="15175" ht="15.75" customHeight="1"/>
    <row r="15176" ht="15.75" customHeight="1"/>
    <row r="15177" ht="15.75" customHeight="1"/>
    <row r="15178" ht="15.75" customHeight="1"/>
    <row r="15179" ht="15.75" customHeight="1"/>
    <row r="15180" ht="15.75" customHeight="1"/>
    <row r="15181" ht="15.75" customHeight="1"/>
    <row r="15182" ht="15.75" customHeight="1"/>
    <row r="15183" ht="15.75" customHeight="1"/>
    <row r="15184" ht="15.75" customHeight="1"/>
    <row r="15185" ht="15.75" customHeight="1"/>
    <row r="15186" ht="15.75" customHeight="1"/>
    <row r="15187" ht="15.75" customHeight="1"/>
    <row r="15188" ht="15.75" customHeight="1"/>
    <row r="15189" ht="15.75" customHeight="1"/>
    <row r="15190" ht="15.75" customHeight="1"/>
    <row r="15191" ht="15.75" customHeight="1"/>
    <row r="15192" ht="15.75" customHeight="1"/>
    <row r="15193" ht="15.75" customHeight="1"/>
    <row r="15194" ht="15.75" customHeight="1"/>
    <row r="15195" ht="15.75" customHeight="1"/>
    <row r="15196" ht="15.75" customHeight="1"/>
    <row r="15197" ht="15.75" customHeight="1"/>
    <row r="15198" ht="15.75" customHeight="1"/>
    <row r="15199" ht="15.75" customHeight="1"/>
    <row r="15200" ht="15.75" customHeight="1"/>
    <row r="15201" ht="15.75" customHeight="1"/>
    <row r="15202" ht="15.75" customHeight="1"/>
    <row r="15203" ht="15.75" customHeight="1"/>
    <row r="15204" ht="15.75" customHeight="1"/>
    <row r="15205" ht="15.75" customHeight="1"/>
    <row r="15206" ht="15.75" customHeight="1"/>
    <row r="15207" ht="15.75" customHeight="1"/>
    <row r="15208" ht="15.75" customHeight="1"/>
    <row r="15209" ht="15.75" customHeight="1"/>
    <row r="15210" ht="15.75" customHeight="1"/>
    <row r="15211" ht="15.75" customHeight="1"/>
    <row r="15212" ht="15.75" customHeight="1"/>
    <row r="15213" ht="15.75" customHeight="1"/>
    <row r="15214" ht="15.75" customHeight="1"/>
    <row r="15215" ht="15.75" customHeight="1"/>
    <row r="15216" ht="15.75" customHeight="1"/>
    <row r="15217" ht="15.75" customHeight="1"/>
    <row r="15218" ht="15.75" customHeight="1"/>
    <row r="15219" ht="15.75" customHeight="1"/>
    <row r="15220" ht="15.75" customHeight="1"/>
    <row r="15221" ht="15.75" customHeight="1"/>
    <row r="15222" ht="15.75" customHeight="1"/>
    <row r="15223" ht="15.75" customHeight="1"/>
    <row r="15224" ht="15.75" customHeight="1"/>
    <row r="15225" ht="15.75" customHeight="1"/>
    <row r="15226" ht="15.75" customHeight="1"/>
    <row r="15227" ht="15.75" customHeight="1"/>
    <row r="15228" ht="15.75" customHeight="1"/>
    <row r="15229" ht="15.75" customHeight="1"/>
    <row r="15230" ht="15.75" customHeight="1"/>
    <row r="15231" ht="15.75" customHeight="1"/>
    <row r="15232" ht="15.75" customHeight="1"/>
    <row r="15233" ht="15.75" customHeight="1"/>
    <row r="15234" ht="15.75" customHeight="1"/>
    <row r="15235" ht="15.75" customHeight="1"/>
    <row r="15236" ht="15.75" customHeight="1"/>
    <row r="15237" ht="15.75" customHeight="1"/>
    <row r="15238" ht="15.75" customHeight="1"/>
    <row r="15239" ht="15.75" customHeight="1"/>
    <row r="15240" ht="15.75" customHeight="1"/>
    <row r="15241" ht="15.75" customHeight="1"/>
    <row r="15242" ht="15.75" customHeight="1"/>
    <row r="15243" ht="15.75" customHeight="1"/>
    <row r="15244" ht="15.75" customHeight="1"/>
    <row r="15245" ht="15.75" customHeight="1"/>
    <row r="15246" ht="15.75" customHeight="1"/>
    <row r="15247" ht="15.75" customHeight="1"/>
    <row r="15248" ht="15.75" customHeight="1"/>
    <row r="15249" ht="15.75" customHeight="1"/>
    <row r="15250" ht="15.75" customHeight="1"/>
    <row r="15251" ht="15.75" customHeight="1"/>
    <row r="15252" ht="15.75" customHeight="1"/>
    <row r="15253" ht="15.75" customHeight="1"/>
    <row r="15254" ht="15.75" customHeight="1"/>
    <row r="15255" ht="15.75" customHeight="1"/>
    <row r="15256" ht="15.75" customHeight="1"/>
    <row r="15257" ht="15.75" customHeight="1"/>
    <row r="15258" ht="15.75" customHeight="1"/>
    <row r="15259" ht="15.75" customHeight="1"/>
    <row r="15260" ht="15.75" customHeight="1"/>
    <row r="15261" ht="15.75" customHeight="1"/>
    <row r="15262" ht="15.75" customHeight="1"/>
    <row r="15263" ht="15.75" customHeight="1"/>
    <row r="15264" ht="15.75" customHeight="1"/>
    <row r="15265" ht="15.75" customHeight="1"/>
    <row r="15266" ht="15.75" customHeight="1"/>
    <row r="15267" ht="15.75" customHeight="1"/>
    <row r="15268" ht="15.75" customHeight="1"/>
    <row r="15269" ht="15.75" customHeight="1"/>
    <row r="15270" ht="15.75" customHeight="1"/>
    <row r="15271" ht="15.75" customHeight="1"/>
    <row r="15272" ht="15.75" customHeight="1"/>
    <row r="15273" ht="15.75" customHeight="1"/>
    <row r="15274" ht="15.75" customHeight="1"/>
    <row r="15275" ht="15.75" customHeight="1"/>
    <row r="15276" ht="15.75" customHeight="1"/>
    <row r="15277" ht="15.75" customHeight="1"/>
    <row r="15278" ht="15.75" customHeight="1"/>
    <row r="15279" ht="15.75" customHeight="1"/>
    <row r="15280" ht="15.75" customHeight="1"/>
    <row r="15281" ht="15.75" customHeight="1"/>
    <row r="15282" ht="15.75" customHeight="1"/>
    <row r="15283" ht="15.75" customHeight="1"/>
    <row r="15284" ht="15.75" customHeight="1"/>
    <row r="15285" ht="15.75" customHeight="1"/>
    <row r="15286" ht="15.75" customHeight="1"/>
    <row r="15287" ht="15.75" customHeight="1"/>
    <row r="15288" ht="15.75" customHeight="1"/>
    <row r="15289" ht="15.75" customHeight="1"/>
    <row r="15290" ht="15.75" customHeight="1"/>
    <row r="15291" ht="15.75" customHeight="1"/>
    <row r="15292" ht="15.75" customHeight="1"/>
    <row r="15293" ht="15.75" customHeight="1"/>
    <row r="15294" ht="15.75" customHeight="1"/>
    <row r="15295" ht="15.75" customHeight="1"/>
    <row r="15296" ht="15.75" customHeight="1"/>
    <row r="15297" ht="15.75" customHeight="1"/>
    <row r="15298" ht="15.75" customHeight="1"/>
    <row r="15299" ht="15.75" customHeight="1"/>
    <row r="15300" ht="15.75" customHeight="1"/>
    <row r="15301" ht="15.75" customHeight="1"/>
    <row r="15302" ht="15.75" customHeight="1"/>
    <row r="15303" ht="15.75" customHeight="1"/>
    <row r="15304" ht="15.75" customHeight="1"/>
    <row r="15305" ht="15.75" customHeight="1"/>
    <row r="15306" ht="15.75" customHeight="1"/>
    <row r="15307" ht="15.75" customHeight="1"/>
    <row r="15308" ht="15.75" customHeight="1"/>
    <row r="15309" ht="15.75" customHeight="1"/>
    <row r="15310" ht="15.75" customHeight="1"/>
    <row r="15311" ht="15.75" customHeight="1"/>
    <row r="15312" ht="15.75" customHeight="1"/>
    <row r="15313" ht="15.75" customHeight="1"/>
    <row r="15314" ht="15.75" customHeight="1"/>
    <row r="15315" ht="15.75" customHeight="1"/>
    <row r="15316" ht="15.75" customHeight="1"/>
    <row r="15317" ht="15.75" customHeight="1"/>
    <row r="15318" ht="15.75" customHeight="1"/>
    <row r="15319" ht="15.75" customHeight="1"/>
    <row r="15320" ht="15.75" customHeight="1"/>
    <row r="15321" ht="15.75" customHeight="1"/>
    <row r="15322" ht="15.75" customHeight="1"/>
    <row r="15323" ht="15.75" customHeight="1"/>
    <row r="15324" ht="15.75" customHeight="1"/>
    <row r="15325" ht="15.75" customHeight="1"/>
    <row r="15326" ht="15.75" customHeight="1"/>
    <row r="15327" ht="15.75" customHeight="1"/>
    <row r="15328" ht="15.75" customHeight="1"/>
    <row r="15329" ht="15.75" customHeight="1"/>
    <row r="15330" ht="15.75" customHeight="1"/>
    <row r="15331" ht="15.75" customHeight="1"/>
    <row r="15332" ht="15.75" customHeight="1"/>
    <row r="15333" ht="15.75" customHeight="1"/>
    <row r="15334" ht="15.75" customHeight="1"/>
    <row r="15335" ht="15.75" customHeight="1"/>
    <row r="15336" ht="15.75" customHeight="1"/>
    <row r="15337" ht="15.75" customHeight="1"/>
    <row r="15338" ht="15.75" customHeight="1"/>
    <row r="15339" ht="15.75" customHeight="1"/>
    <row r="15340" ht="15.75" customHeight="1"/>
    <row r="15341" ht="15.75" customHeight="1"/>
    <row r="15342" ht="15.75" customHeight="1"/>
    <row r="15343" ht="15.75" customHeight="1"/>
    <row r="15344" ht="15.75" customHeight="1"/>
    <row r="15345" ht="15.75" customHeight="1"/>
    <row r="15346" ht="15.75" customHeight="1"/>
    <row r="15347" ht="15.75" customHeight="1"/>
    <row r="15348" ht="15.75" customHeight="1"/>
    <row r="15349" ht="15.75" customHeight="1"/>
    <row r="15350" ht="15.75" customHeight="1"/>
    <row r="15351" ht="15.75" customHeight="1"/>
    <row r="15352" ht="15.75" customHeight="1"/>
    <row r="15353" ht="15.75" customHeight="1"/>
    <row r="15354" ht="15.75" customHeight="1"/>
    <row r="15355" ht="15.75" customHeight="1"/>
    <row r="15356" ht="15.75" customHeight="1"/>
    <row r="15357" ht="15.75" customHeight="1"/>
    <row r="15358" ht="15.75" customHeight="1"/>
    <row r="15359" ht="15.75" customHeight="1"/>
    <row r="15360" ht="15.75" customHeight="1"/>
    <row r="15361" ht="15.75" customHeight="1"/>
    <row r="15362" ht="15.75" customHeight="1"/>
    <row r="15363" ht="15.75" customHeight="1"/>
    <row r="15364" ht="15.75" customHeight="1"/>
    <row r="15365" ht="15.75" customHeight="1"/>
    <row r="15366" ht="15.75" customHeight="1"/>
    <row r="15367" ht="15.75" customHeight="1"/>
    <row r="15368" ht="15.75" customHeight="1"/>
    <row r="15369" ht="15.75" customHeight="1"/>
    <row r="15370" ht="15.75" customHeight="1"/>
    <row r="15371" ht="15.75" customHeight="1"/>
    <row r="15372" ht="15.75" customHeight="1"/>
    <row r="15373" ht="15.75" customHeight="1"/>
    <row r="15374" ht="15.75" customHeight="1"/>
    <row r="15375" ht="15.75" customHeight="1"/>
    <row r="15376" ht="15.75" customHeight="1"/>
    <row r="15377" ht="15.75" customHeight="1"/>
    <row r="15378" ht="15.75" customHeight="1"/>
    <row r="15379" ht="15.75" customHeight="1"/>
    <row r="15380" ht="15.75" customHeight="1"/>
    <row r="15381" ht="15.75" customHeight="1"/>
    <row r="15382" ht="15.75" customHeight="1"/>
    <row r="15383" ht="15.75" customHeight="1"/>
    <row r="15384" ht="15.75" customHeight="1"/>
    <row r="15385" ht="15.75" customHeight="1"/>
    <row r="15386" ht="15.75" customHeight="1"/>
    <row r="15387" ht="15.75" customHeight="1"/>
    <row r="15388" ht="15.75" customHeight="1"/>
    <row r="15389" ht="15.75" customHeight="1"/>
    <row r="15390" ht="15.75" customHeight="1"/>
    <row r="15391" ht="15.75" customHeight="1"/>
    <row r="15392" ht="15.75" customHeight="1"/>
    <row r="15393" ht="15.75" customHeight="1"/>
    <row r="15394" ht="15.75" customHeight="1"/>
    <row r="15395" ht="15.75" customHeight="1"/>
    <row r="15396" ht="15.75" customHeight="1"/>
    <row r="15397" ht="15.75" customHeight="1"/>
    <row r="15398" ht="15.75" customHeight="1"/>
    <row r="15399" ht="15.75" customHeight="1"/>
    <row r="15400" ht="15.75" customHeight="1"/>
    <row r="15401" ht="15.75" customHeight="1"/>
    <row r="15402" ht="15.75" customHeight="1"/>
    <row r="15403" ht="15.75" customHeight="1"/>
    <row r="15404" ht="15.75" customHeight="1"/>
    <row r="15405" ht="15.75" customHeight="1"/>
    <row r="15406" ht="15.75" customHeight="1"/>
    <row r="15407" ht="15.75" customHeight="1"/>
    <row r="15408" ht="15.75" customHeight="1"/>
    <row r="15409" ht="15.75" customHeight="1"/>
    <row r="15410" ht="15.75" customHeight="1"/>
    <row r="15411" ht="15.75" customHeight="1"/>
    <row r="15412" ht="15.75" customHeight="1"/>
    <row r="15413" ht="15.75" customHeight="1"/>
    <row r="15414" ht="15.75" customHeight="1"/>
    <row r="15415" ht="15.75" customHeight="1"/>
    <row r="15416" ht="15.75" customHeight="1"/>
    <row r="15417" ht="15.75" customHeight="1"/>
    <row r="15418" ht="15.75" customHeight="1"/>
    <row r="15419" ht="15.75" customHeight="1"/>
    <row r="15420" ht="15.75" customHeight="1"/>
    <row r="15421" ht="15.75" customHeight="1"/>
    <row r="15422" ht="15.75" customHeight="1"/>
    <row r="15423" ht="15.75" customHeight="1"/>
    <row r="15424" ht="15.75" customHeight="1"/>
    <row r="15425" ht="15.75" customHeight="1"/>
    <row r="15426" ht="15.75" customHeight="1"/>
    <row r="15427" ht="15.75" customHeight="1"/>
    <row r="15428" ht="15.75" customHeight="1"/>
    <row r="15429" ht="15.75" customHeight="1"/>
    <row r="15430" ht="15.75" customHeight="1"/>
    <row r="15431" ht="15.75" customHeight="1"/>
    <row r="15432" ht="15.75" customHeight="1"/>
    <row r="15433" ht="15.75" customHeight="1"/>
    <row r="15434" ht="15.75" customHeight="1"/>
    <row r="15435" ht="15.75" customHeight="1"/>
    <row r="15436" ht="15.75" customHeight="1"/>
    <row r="15437" ht="15.75" customHeight="1"/>
    <row r="15438" ht="15.75" customHeight="1"/>
    <row r="15439" ht="15.75" customHeight="1"/>
    <row r="15440" ht="15.75" customHeight="1"/>
    <row r="15441" ht="15.75" customHeight="1"/>
    <row r="15442" ht="15.75" customHeight="1"/>
    <row r="15443" ht="15.75" customHeight="1"/>
    <row r="15444" ht="15.75" customHeight="1"/>
    <row r="15445" ht="15.75" customHeight="1"/>
    <row r="15446" ht="15.75" customHeight="1"/>
    <row r="15447" ht="15.75" customHeight="1"/>
    <row r="15448" ht="15.75" customHeight="1"/>
    <row r="15449" ht="15.75" customHeight="1"/>
    <row r="15450" ht="15.75" customHeight="1"/>
    <row r="15451" ht="15.75" customHeight="1"/>
    <row r="15452" ht="15.75" customHeight="1"/>
    <row r="15453" ht="15.75" customHeight="1"/>
    <row r="15454" ht="15.75" customHeight="1"/>
    <row r="15455" ht="15.75" customHeight="1"/>
    <row r="15456" ht="15.75" customHeight="1"/>
    <row r="15457" ht="15.75" customHeight="1"/>
    <row r="15458" ht="15.75" customHeight="1"/>
    <row r="15459" ht="15.75" customHeight="1"/>
    <row r="15460" ht="15.75" customHeight="1"/>
    <row r="15461" ht="15.75" customHeight="1"/>
    <row r="15462" ht="15.75" customHeight="1"/>
    <row r="15463" ht="15.75" customHeight="1"/>
    <row r="15464" ht="15.75" customHeight="1"/>
    <row r="15465" ht="15.75" customHeight="1"/>
    <row r="15466" ht="15.75" customHeight="1"/>
    <row r="15467" ht="15.75" customHeight="1"/>
    <row r="15468" ht="15.75" customHeight="1"/>
    <row r="15469" ht="15.75" customHeight="1"/>
    <row r="15470" ht="15.75" customHeight="1"/>
    <row r="15471" ht="15.75" customHeight="1"/>
    <row r="15472" ht="15.75" customHeight="1"/>
    <row r="15473" ht="15.75" customHeight="1"/>
    <row r="15474" ht="15.75" customHeight="1"/>
    <row r="15475" ht="15.75" customHeight="1"/>
    <row r="15476" ht="15.75" customHeight="1"/>
    <row r="15477" ht="15.75" customHeight="1"/>
    <row r="15478" ht="15.75" customHeight="1"/>
    <row r="15479" ht="15.75" customHeight="1"/>
    <row r="15480" ht="15.75" customHeight="1"/>
    <row r="15481" ht="15.75" customHeight="1"/>
    <row r="15482" ht="15.75" customHeight="1"/>
    <row r="15483" ht="15.75" customHeight="1"/>
    <row r="15484" ht="15.75" customHeight="1"/>
    <row r="15485" ht="15.75" customHeight="1"/>
    <row r="15486" ht="15.75" customHeight="1"/>
    <row r="15487" ht="15.75" customHeight="1"/>
    <row r="15488" ht="15.75" customHeight="1"/>
    <row r="15489" ht="15.75" customHeight="1"/>
    <row r="15490" ht="15.75" customHeight="1"/>
    <row r="15491" ht="15.75" customHeight="1"/>
    <row r="15492" ht="15.75" customHeight="1"/>
    <row r="15493" ht="15.75" customHeight="1"/>
    <row r="15494" ht="15.75" customHeight="1"/>
    <row r="15495" ht="15.75" customHeight="1"/>
    <row r="15496" ht="15.75" customHeight="1"/>
    <row r="15497" ht="15.75" customHeight="1"/>
    <row r="15498" ht="15.75" customHeight="1"/>
    <row r="15499" ht="15.75" customHeight="1"/>
    <row r="15500" ht="15.75" customHeight="1"/>
    <row r="15501" ht="15.75" customHeight="1"/>
    <row r="15502" ht="15.75" customHeight="1"/>
    <row r="15503" ht="15.75" customHeight="1"/>
    <row r="15504" ht="15.75" customHeight="1"/>
    <row r="15505" ht="15.75" customHeight="1"/>
    <row r="15506" ht="15.75" customHeight="1"/>
    <row r="15507" ht="15.75" customHeight="1"/>
    <row r="15508" ht="15.75" customHeight="1"/>
    <row r="15509" ht="15.75" customHeight="1"/>
    <row r="15510" ht="15.75" customHeight="1"/>
    <row r="15511" ht="15.75" customHeight="1"/>
    <row r="15512" ht="15.75" customHeight="1"/>
    <row r="15513" ht="15.75" customHeight="1"/>
    <row r="15514" ht="15.75" customHeight="1"/>
    <row r="15515" ht="15.75" customHeight="1"/>
    <row r="15516" ht="15.75" customHeight="1"/>
    <row r="15517" ht="15.75" customHeight="1"/>
    <row r="15518" ht="15.75" customHeight="1"/>
    <row r="15519" ht="15.75" customHeight="1"/>
    <row r="15520" ht="15.75" customHeight="1"/>
    <row r="15521" ht="15.75" customHeight="1"/>
    <row r="15522" ht="15.75" customHeight="1"/>
    <row r="15523" ht="15.75" customHeight="1"/>
    <row r="15524" ht="15.75" customHeight="1"/>
    <row r="15525" ht="15.75" customHeight="1"/>
    <row r="15526" ht="15.75" customHeight="1"/>
    <row r="15527" ht="15.75" customHeight="1"/>
    <row r="15528" ht="15.75" customHeight="1"/>
    <row r="15529" ht="15.75" customHeight="1"/>
    <row r="15530" ht="15.75" customHeight="1"/>
    <row r="15531" ht="15.75" customHeight="1"/>
    <row r="15532" ht="15.75" customHeight="1"/>
    <row r="15533" ht="15.75" customHeight="1"/>
    <row r="15534" ht="15.75" customHeight="1"/>
    <row r="15535" ht="15.75" customHeight="1"/>
    <row r="15536" ht="15.75" customHeight="1"/>
    <row r="15537" ht="15.75" customHeight="1"/>
    <row r="15538" ht="15.75" customHeight="1"/>
    <row r="15539" ht="15.75" customHeight="1"/>
    <row r="15540" ht="15.75" customHeight="1"/>
    <row r="15541" ht="15.75" customHeight="1"/>
    <row r="15542" ht="15.75" customHeight="1"/>
    <row r="15543" ht="15.75" customHeight="1"/>
    <row r="15544" ht="15.75" customHeight="1"/>
    <row r="15545" ht="15.75" customHeight="1"/>
    <row r="15546" ht="15.75" customHeight="1"/>
    <row r="15547" ht="15.75" customHeight="1"/>
    <row r="15548" ht="15.75" customHeight="1"/>
    <row r="15549" ht="15.75" customHeight="1"/>
    <row r="15550" ht="15.75" customHeight="1"/>
    <row r="15551" ht="15.75" customHeight="1"/>
    <row r="15552" ht="15.75" customHeight="1"/>
    <row r="15553" ht="15.75" customHeight="1"/>
    <row r="15554" ht="15.75" customHeight="1"/>
    <row r="15555" ht="15.75" customHeight="1"/>
    <row r="15556" ht="15.75" customHeight="1"/>
    <row r="15557" ht="15.75" customHeight="1"/>
    <row r="15558" ht="15.75" customHeight="1"/>
    <row r="15559" ht="15.75" customHeight="1"/>
    <row r="15560" ht="15.75" customHeight="1"/>
    <row r="15561" ht="15.75" customHeight="1"/>
    <row r="15562" ht="15.75" customHeight="1"/>
    <row r="15563" ht="15.75" customHeight="1"/>
    <row r="15564" ht="15.75" customHeight="1"/>
    <row r="15565" ht="15.75" customHeight="1"/>
    <row r="15566" ht="15.75" customHeight="1"/>
    <row r="15567" ht="15.75" customHeight="1"/>
    <row r="15568" ht="15.75" customHeight="1"/>
    <row r="15569" ht="15.75" customHeight="1"/>
    <row r="15570" ht="15.75" customHeight="1"/>
    <row r="15571" ht="15.75" customHeight="1"/>
    <row r="15572" ht="15.75" customHeight="1"/>
    <row r="15573" ht="15.75" customHeight="1"/>
    <row r="15574" ht="15.75" customHeight="1"/>
    <row r="15575" ht="15.75" customHeight="1"/>
    <row r="15576" ht="15.75" customHeight="1"/>
    <row r="15577" ht="15.75" customHeight="1"/>
    <row r="15578" ht="15.75" customHeight="1"/>
    <row r="15579" ht="15.75" customHeight="1"/>
    <row r="15580" ht="15.75" customHeight="1"/>
    <row r="15581" ht="15.75" customHeight="1"/>
    <row r="15582" ht="15.75" customHeight="1"/>
    <row r="15583" ht="15.75" customHeight="1"/>
    <row r="15584" ht="15.75" customHeight="1"/>
    <row r="15585" ht="15.75" customHeight="1"/>
    <row r="15586" ht="15.75" customHeight="1"/>
    <row r="15587" ht="15.75" customHeight="1"/>
    <row r="15588" ht="15.75" customHeight="1"/>
    <row r="15589" ht="15.75" customHeight="1"/>
    <row r="15590" ht="15.75" customHeight="1"/>
    <row r="15591" ht="15.75" customHeight="1"/>
    <row r="15592" ht="15.75" customHeight="1"/>
    <row r="15593" ht="15.75" customHeight="1"/>
    <row r="15594" ht="15.75" customHeight="1"/>
    <row r="15595" ht="15.75" customHeight="1"/>
    <row r="15596" ht="15.75" customHeight="1"/>
    <row r="15597" ht="15.75" customHeight="1"/>
    <row r="15598" ht="15.75" customHeight="1"/>
    <row r="15599" ht="15.75" customHeight="1"/>
    <row r="15600" ht="15.75" customHeight="1"/>
    <row r="15601" ht="15.75" customHeight="1"/>
    <row r="15602" ht="15.75" customHeight="1"/>
    <row r="15603" ht="15.75" customHeight="1"/>
    <row r="15604" ht="15.75" customHeight="1"/>
    <row r="15605" ht="15.75" customHeight="1"/>
    <row r="15606" ht="15.75" customHeight="1"/>
    <row r="15607" ht="15.75" customHeight="1"/>
    <row r="15608" ht="15.75" customHeight="1"/>
    <row r="15609" ht="15.75" customHeight="1"/>
    <row r="15610" ht="15.75" customHeight="1"/>
    <row r="15611" ht="15.75" customHeight="1"/>
    <row r="15612" ht="15.75" customHeight="1"/>
    <row r="15613" ht="15.75" customHeight="1"/>
    <row r="15614" ht="15.75" customHeight="1"/>
    <row r="15615" ht="15.75" customHeight="1"/>
    <row r="15616" ht="15.75" customHeight="1"/>
    <row r="15617" ht="15.75" customHeight="1"/>
    <row r="15618" ht="15.75" customHeight="1"/>
    <row r="15619" ht="15.75" customHeight="1"/>
    <row r="15620" ht="15.75" customHeight="1"/>
    <row r="15621" ht="15.75" customHeight="1"/>
    <row r="15622" ht="15.75" customHeight="1"/>
    <row r="15623" ht="15.75" customHeight="1"/>
    <row r="15624" ht="15.75" customHeight="1"/>
    <row r="15625" ht="15.75" customHeight="1"/>
    <row r="15626" ht="15.75" customHeight="1"/>
    <row r="15627" ht="15.75" customHeight="1"/>
    <row r="15628" ht="15.75" customHeight="1"/>
    <row r="15629" ht="15.75" customHeight="1"/>
    <row r="15630" ht="15.75" customHeight="1"/>
    <row r="15631" ht="15.75" customHeight="1"/>
    <row r="15632" ht="15.75" customHeight="1"/>
    <row r="15633" ht="15.75" customHeight="1"/>
    <row r="15634" ht="15.75" customHeight="1"/>
    <row r="15635" ht="15.75" customHeight="1"/>
    <row r="15636" ht="15.75" customHeight="1"/>
    <row r="15637" ht="15.75" customHeight="1"/>
    <row r="15638" ht="15.75" customHeight="1"/>
    <row r="15639" ht="15.75" customHeight="1"/>
    <row r="15640" ht="15.75" customHeight="1"/>
    <row r="15641" ht="15.75" customHeight="1"/>
    <row r="15642" ht="15.75" customHeight="1"/>
    <row r="15643" ht="15.75" customHeight="1"/>
    <row r="15644" ht="15.75" customHeight="1"/>
    <row r="15645" ht="15.75" customHeight="1"/>
    <row r="15646" ht="15.75" customHeight="1"/>
    <row r="15647" ht="15.75" customHeight="1"/>
    <row r="15648" ht="15.75" customHeight="1"/>
    <row r="15649" ht="15.75" customHeight="1"/>
    <row r="15650" ht="15.75" customHeight="1"/>
    <row r="15651" ht="15.75" customHeight="1"/>
    <row r="15652" ht="15.75" customHeight="1"/>
    <row r="15653" ht="15.75" customHeight="1"/>
    <row r="15654" ht="15.75" customHeight="1"/>
    <row r="15655" ht="15.75" customHeight="1"/>
    <row r="15656" ht="15.75" customHeight="1"/>
    <row r="15657" ht="15.75" customHeight="1"/>
    <row r="15658" ht="15.75" customHeight="1"/>
    <row r="15659" ht="15.75" customHeight="1"/>
    <row r="15660" ht="15.75" customHeight="1"/>
    <row r="15661" ht="15.75" customHeight="1"/>
    <row r="15662" ht="15.75" customHeight="1"/>
    <row r="15663" ht="15.75" customHeight="1"/>
    <row r="15664" ht="15.75" customHeight="1"/>
    <row r="15665" ht="15.75" customHeight="1"/>
    <row r="15666" ht="15.75" customHeight="1"/>
    <row r="15667" ht="15.75" customHeight="1"/>
    <row r="15668" ht="15.75" customHeight="1"/>
    <row r="15669" ht="15.75" customHeight="1"/>
    <row r="15670" ht="15.75" customHeight="1"/>
    <row r="15671" ht="15.75" customHeight="1"/>
    <row r="15672" ht="15.75" customHeight="1"/>
    <row r="15673" ht="15.75" customHeight="1"/>
    <row r="15674" ht="15.75" customHeight="1"/>
    <row r="15675" ht="15.75" customHeight="1"/>
    <row r="15676" ht="15.75" customHeight="1"/>
    <row r="15677" ht="15.75" customHeight="1"/>
    <row r="15678" ht="15.75" customHeight="1"/>
    <row r="15679" ht="15.75" customHeight="1"/>
    <row r="15680" ht="15.75" customHeight="1"/>
    <row r="15681" ht="15.75" customHeight="1"/>
    <row r="15682" ht="15.75" customHeight="1"/>
    <row r="15683" ht="15.75" customHeight="1"/>
    <row r="15684" ht="15.75" customHeight="1"/>
    <row r="15685" ht="15.75" customHeight="1"/>
    <row r="15686" ht="15.75" customHeight="1"/>
    <row r="15687" ht="15.75" customHeight="1"/>
    <row r="15688" ht="15.75" customHeight="1"/>
    <row r="15689" ht="15.75" customHeight="1"/>
    <row r="15690" ht="15.75" customHeight="1"/>
    <row r="15691" ht="15.75" customHeight="1"/>
    <row r="15692" ht="15.75" customHeight="1"/>
    <row r="15693" ht="15.75" customHeight="1"/>
    <row r="15694" ht="15.75" customHeight="1"/>
    <row r="15695" ht="15.75" customHeight="1"/>
    <row r="15696" ht="15.75" customHeight="1"/>
    <row r="15697" ht="15.75" customHeight="1"/>
    <row r="15698" ht="15.75" customHeight="1"/>
    <row r="15699" ht="15.75" customHeight="1"/>
    <row r="15700" ht="15.75" customHeight="1"/>
    <row r="15701" ht="15.75" customHeight="1"/>
    <row r="15702" ht="15.75" customHeight="1"/>
    <row r="15703" ht="15.75" customHeight="1"/>
    <row r="15704" ht="15.75" customHeight="1"/>
    <row r="15705" ht="15.75" customHeight="1"/>
    <row r="15706" ht="15.75" customHeight="1"/>
    <row r="15707" ht="15.75" customHeight="1"/>
    <row r="15708" ht="15.75" customHeight="1"/>
    <row r="15709" ht="15.75" customHeight="1"/>
    <row r="15710" ht="15.75" customHeight="1"/>
    <row r="15711" ht="15.75" customHeight="1"/>
    <row r="15712" ht="15.75" customHeight="1"/>
    <row r="15713" ht="15.75" customHeight="1"/>
    <row r="15714" ht="15.75" customHeight="1"/>
    <row r="15715" ht="15.75" customHeight="1"/>
    <row r="15716" ht="15.75" customHeight="1"/>
    <row r="15717" ht="15.75" customHeight="1"/>
    <row r="15718" ht="15.75" customHeight="1"/>
    <row r="15719" ht="15.75" customHeight="1"/>
    <row r="15720" ht="15.75" customHeight="1"/>
    <row r="15721" ht="15.75" customHeight="1"/>
    <row r="15722" ht="15.75" customHeight="1"/>
    <row r="15723" ht="15.75" customHeight="1"/>
    <row r="15724" ht="15.75" customHeight="1"/>
    <row r="15725" ht="15.75" customHeight="1"/>
    <row r="15726" ht="15.75" customHeight="1"/>
    <row r="15727" ht="15.75" customHeight="1"/>
    <row r="15728" ht="15.75" customHeight="1"/>
    <row r="15729" ht="15.75" customHeight="1"/>
    <row r="15730" ht="15.75" customHeight="1"/>
    <row r="15731" ht="15.75" customHeight="1"/>
    <row r="15732" ht="15.75" customHeight="1"/>
    <row r="15733" ht="15.75" customHeight="1"/>
    <row r="15734" ht="15.75" customHeight="1"/>
    <row r="15735" ht="15.75" customHeight="1"/>
    <row r="15736" ht="15.75" customHeight="1"/>
    <row r="15737" ht="15.75" customHeight="1"/>
    <row r="15738" ht="15.75" customHeight="1"/>
    <row r="15739" ht="15.75" customHeight="1"/>
    <row r="15740" ht="15.75" customHeight="1"/>
    <row r="15741" ht="15.75" customHeight="1"/>
    <row r="15742" ht="15.75" customHeight="1"/>
    <row r="15743" ht="15.75" customHeight="1"/>
    <row r="15744" ht="15.75" customHeight="1"/>
    <row r="15745" ht="15.75" customHeight="1"/>
    <row r="15746" ht="15.75" customHeight="1"/>
    <row r="15747" ht="15.75" customHeight="1"/>
    <row r="15748" ht="15.75" customHeight="1"/>
    <row r="15749" ht="15.75" customHeight="1"/>
    <row r="15750" ht="15.75" customHeight="1"/>
    <row r="15751" ht="15.75" customHeight="1"/>
    <row r="15752" ht="15.75" customHeight="1"/>
    <row r="15753" ht="15.75" customHeight="1"/>
    <row r="15754" ht="15.75" customHeight="1"/>
    <row r="15755" ht="15.75" customHeight="1"/>
    <row r="15756" ht="15.75" customHeight="1"/>
    <row r="15757" ht="15.75" customHeight="1"/>
    <row r="15758" ht="15.75" customHeight="1"/>
    <row r="15759" ht="15.75" customHeight="1"/>
    <row r="15760" ht="15.75" customHeight="1"/>
    <row r="15761" ht="15.75" customHeight="1"/>
    <row r="15762" ht="15.75" customHeight="1"/>
    <row r="15763" ht="15.75" customHeight="1"/>
    <row r="15764" ht="15.75" customHeight="1"/>
    <row r="15765" ht="15.75" customHeight="1"/>
    <row r="15766" ht="15.75" customHeight="1"/>
    <row r="15767" ht="15.75" customHeight="1"/>
    <row r="15768" ht="15.75" customHeight="1"/>
    <row r="15769" ht="15.75" customHeight="1"/>
    <row r="15770" ht="15.75" customHeight="1"/>
    <row r="15771" ht="15.75" customHeight="1"/>
    <row r="15772" ht="15.75" customHeight="1"/>
    <row r="15773" ht="15.75" customHeight="1"/>
    <row r="15774" ht="15.75" customHeight="1"/>
    <row r="15775" ht="15.75" customHeight="1"/>
    <row r="15776" ht="15.75" customHeight="1"/>
    <row r="15777" ht="15.75" customHeight="1"/>
    <row r="15778" ht="15.75" customHeight="1"/>
    <row r="15779" ht="15.75" customHeight="1"/>
    <row r="15780" ht="15.75" customHeight="1"/>
    <row r="15781" ht="15.75" customHeight="1"/>
    <row r="15782" ht="15.75" customHeight="1"/>
    <row r="15783" ht="15.75" customHeight="1"/>
    <row r="15784" ht="15.75" customHeight="1"/>
    <row r="15785" ht="15.75" customHeight="1"/>
    <row r="15786" ht="15.75" customHeight="1"/>
    <row r="15787" ht="15.75" customHeight="1"/>
    <row r="15788" ht="15.75" customHeight="1"/>
    <row r="15789" ht="15.75" customHeight="1"/>
    <row r="15790" ht="15.75" customHeight="1"/>
    <row r="15791" ht="15.75" customHeight="1"/>
    <row r="15792" ht="15.75" customHeight="1"/>
    <row r="15793" ht="15.75" customHeight="1"/>
    <row r="15794" ht="15.75" customHeight="1"/>
    <row r="15795" ht="15.75" customHeight="1"/>
    <row r="15796" ht="15.75" customHeight="1"/>
    <row r="15797" ht="15.75" customHeight="1"/>
    <row r="15798" ht="15.75" customHeight="1"/>
    <row r="15799" ht="15.75" customHeight="1"/>
    <row r="15800" ht="15.75" customHeight="1"/>
    <row r="15801" ht="15.75" customHeight="1"/>
    <row r="15802" ht="15.75" customHeight="1"/>
    <row r="15803" ht="15.75" customHeight="1"/>
    <row r="15804" ht="15.75" customHeight="1"/>
    <row r="15805" ht="15.75" customHeight="1"/>
    <row r="15806" ht="15.75" customHeight="1"/>
    <row r="15807" ht="15.75" customHeight="1"/>
    <row r="15808" ht="15.75" customHeight="1"/>
    <row r="15809" ht="15.75" customHeight="1"/>
    <row r="15810" ht="15.75" customHeight="1"/>
    <row r="15811" ht="15.75" customHeight="1"/>
    <row r="15812" ht="15.75" customHeight="1"/>
    <row r="15813" ht="15.75" customHeight="1"/>
    <row r="15814" ht="15.75" customHeight="1"/>
    <row r="15815" ht="15.75" customHeight="1"/>
    <row r="15816" ht="15.75" customHeight="1"/>
    <row r="15817" ht="15.75" customHeight="1"/>
    <row r="15818" ht="15.75" customHeight="1"/>
    <row r="15819" ht="15.75" customHeight="1"/>
    <row r="15820" ht="15.75" customHeight="1"/>
    <row r="15821" ht="15.75" customHeight="1"/>
    <row r="15822" ht="15.75" customHeight="1"/>
    <row r="15823" ht="15.75" customHeight="1"/>
    <row r="15824" ht="15.75" customHeight="1"/>
    <row r="15825" ht="15.75" customHeight="1"/>
    <row r="15826" ht="15.75" customHeight="1"/>
    <row r="15827" ht="15.75" customHeight="1"/>
    <row r="15828" ht="15.75" customHeight="1"/>
    <row r="15829" ht="15.75" customHeight="1"/>
    <row r="15830" ht="15.75" customHeight="1"/>
    <row r="15831" ht="15.75" customHeight="1"/>
    <row r="15832" ht="15.75" customHeight="1"/>
    <row r="15833" ht="15.75" customHeight="1"/>
    <row r="15834" ht="15.75" customHeight="1"/>
    <row r="15835" ht="15.75" customHeight="1"/>
    <row r="15836" ht="15.75" customHeight="1"/>
    <row r="15837" ht="15.75" customHeight="1"/>
    <row r="15838" ht="15.75" customHeight="1"/>
    <row r="15839" ht="15.75" customHeight="1"/>
    <row r="15840" ht="15.75" customHeight="1"/>
    <row r="15841" ht="15.75" customHeight="1"/>
    <row r="15842" ht="15.75" customHeight="1"/>
    <row r="15843" ht="15.75" customHeight="1"/>
    <row r="15844" ht="15.75" customHeight="1"/>
    <row r="15845" ht="15.75" customHeight="1"/>
    <row r="15846" ht="15.75" customHeight="1"/>
    <row r="15847" ht="15.75" customHeight="1"/>
    <row r="15848" ht="15.75" customHeight="1"/>
    <row r="15849" ht="15.75" customHeight="1"/>
    <row r="15850" ht="15.75" customHeight="1"/>
    <row r="15851" ht="15.75" customHeight="1"/>
    <row r="15852" ht="15.75" customHeight="1"/>
    <row r="15853" ht="15.75" customHeight="1"/>
    <row r="15854" ht="15.75" customHeight="1"/>
    <row r="15855" ht="15.75" customHeight="1"/>
    <row r="15856" ht="15.75" customHeight="1"/>
    <row r="15857" ht="15.75" customHeight="1"/>
    <row r="15858" ht="15.75" customHeight="1"/>
    <row r="15859" ht="15.75" customHeight="1"/>
    <row r="15860" ht="15.75" customHeight="1"/>
    <row r="15861" ht="15.75" customHeight="1"/>
    <row r="15862" ht="15.75" customHeight="1"/>
    <row r="15863" ht="15.75" customHeight="1"/>
    <row r="15864" ht="15.75" customHeight="1"/>
    <row r="15865" ht="15.75" customHeight="1"/>
    <row r="15866" ht="15.75" customHeight="1"/>
    <row r="15867" ht="15.75" customHeight="1"/>
    <row r="15868" ht="15.75" customHeight="1"/>
    <row r="15869" ht="15.75" customHeight="1"/>
    <row r="15870" ht="15.75" customHeight="1"/>
    <row r="15871" ht="15.75" customHeight="1"/>
    <row r="15872" ht="15.75" customHeight="1"/>
    <row r="15873" ht="15.75" customHeight="1"/>
    <row r="15874" ht="15.75" customHeight="1"/>
    <row r="15875" ht="15.75" customHeight="1"/>
    <row r="15876" ht="15.75" customHeight="1"/>
    <row r="15877" ht="15.75" customHeight="1"/>
    <row r="15878" ht="15.75" customHeight="1"/>
    <row r="15879" ht="15.75" customHeight="1"/>
    <row r="15880" ht="15.75" customHeight="1"/>
    <row r="15881" ht="15.75" customHeight="1"/>
    <row r="15882" ht="15.75" customHeight="1"/>
    <row r="15883" ht="15.75" customHeight="1"/>
    <row r="15884" ht="15.75" customHeight="1"/>
    <row r="15885" ht="15.75" customHeight="1"/>
    <row r="15886" ht="15.75" customHeight="1"/>
    <row r="15887" ht="15.75" customHeight="1"/>
    <row r="15888" ht="15.75" customHeight="1"/>
    <row r="15889" ht="15.75" customHeight="1"/>
    <row r="15890" ht="15.75" customHeight="1"/>
    <row r="15891" ht="15.75" customHeight="1"/>
    <row r="15892" ht="15.75" customHeight="1"/>
    <row r="15893" ht="15.75" customHeight="1"/>
    <row r="15894" ht="15.75" customHeight="1"/>
    <row r="15895" ht="15.75" customHeight="1"/>
    <row r="15896" ht="15.75" customHeight="1"/>
    <row r="15897" ht="15.75" customHeight="1"/>
    <row r="15898" ht="15.75" customHeight="1"/>
    <row r="15899" ht="15.75" customHeight="1"/>
    <row r="15900" ht="15.75" customHeight="1"/>
    <row r="15901" ht="15.75" customHeight="1"/>
    <row r="15902" ht="15.75" customHeight="1"/>
    <row r="15903" ht="15.75" customHeight="1"/>
    <row r="15904" ht="15.75" customHeight="1"/>
    <row r="15905" ht="15.75" customHeight="1"/>
    <row r="15906" ht="15.75" customHeight="1"/>
    <row r="15907" ht="15.75" customHeight="1"/>
    <row r="15908" ht="15.75" customHeight="1"/>
    <row r="15909" ht="15.75" customHeight="1"/>
    <row r="15910" ht="15.75" customHeight="1"/>
    <row r="15911" ht="15.75" customHeight="1"/>
    <row r="15912" ht="15.75" customHeight="1"/>
    <row r="15913" ht="15.75" customHeight="1"/>
    <row r="15914" ht="15.75" customHeight="1"/>
    <row r="15915" ht="15.75" customHeight="1"/>
    <row r="15916" ht="15.75" customHeight="1"/>
    <row r="15917" ht="15.75" customHeight="1"/>
    <row r="15918" ht="15.75" customHeight="1"/>
    <row r="15919" ht="15.75" customHeight="1"/>
    <row r="15920" ht="15.75" customHeight="1"/>
    <row r="15921" ht="15.75" customHeight="1"/>
    <row r="15922" ht="15.75" customHeight="1"/>
    <row r="15923" ht="15.75" customHeight="1"/>
    <row r="15924" ht="15.75" customHeight="1"/>
    <row r="15925" ht="15.75" customHeight="1"/>
    <row r="15926" ht="15.75" customHeight="1"/>
    <row r="15927" ht="15.75" customHeight="1"/>
    <row r="15928" ht="15.75" customHeight="1"/>
    <row r="15929" ht="15.75" customHeight="1"/>
    <row r="15930" ht="15.75" customHeight="1"/>
    <row r="15931" ht="15.75" customHeight="1"/>
    <row r="15932" ht="15.75" customHeight="1"/>
    <row r="15933" ht="15.75" customHeight="1"/>
    <row r="15934" ht="15.75" customHeight="1"/>
    <row r="15935" ht="15.75" customHeight="1"/>
    <row r="15936" ht="15.75" customHeight="1"/>
    <row r="15937" ht="15.75" customHeight="1"/>
    <row r="15938" ht="15.75" customHeight="1"/>
    <row r="15939" ht="15.75" customHeight="1"/>
    <row r="15940" ht="15.75" customHeight="1"/>
    <row r="15941" ht="15.75" customHeight="1"/>
    <row r="15942" ht="15.75" customHeight="1"/>
    <row r="15943" ht="15.75" customHeight="1"/>
    <row r="15944" ht="15.75" customHeight="1"/>
    <row r="15945" ht="15.75" customHeight="1"/>
    <row r="15946" ht="15.75" customHeight="1"/>
    <row r="15947" ht="15.75" customHeight="1"/>
    <row r="15948" ht="15.75" customHeight="1"/>
    <row r="15949" ht="15.75" customHeight="1"/>
    <row r="15950" ht="15.75" customHeight="1"/>
    <row r="15951" ht="15.75" customHeight="1"/>
    <row r="15952" ht="15.75" customHeight="1"/>
    <row r="15953" ht="15.75" customHeight="1"/>
    <row r="15954" ht="15.75" customHeight="1"/>
    <row r="15955" ht="15.75" customHeight="1"/>
    <row r="15956" ht="15.75" customHeight="1"/>
    <row r="15957" ht="15.75" customHeight="1"/>
    <row r="15958" ht="15.75" customHeight="1"/>
    <row r="15959" ht="15.75" customHeight="1"/>
    <row r="15960" ht="15.75" customHeight="1"/>
    <row r="15961" ht="15.75" customHeight="1"/>
    <row r="15962" ht="15.75" customHeight="1"/>
    <row r="15963" ht="15.75" customHeight="1"/>
    <row r="15964" ht="15.75" customHeight="1"/>
    <row r="15965" ht="15.75" customHeight="1"/>
    <row r="15966" ht="15.75" customHeight="1"/>
    <row r="15967" ht="15.75" customHeight="1"/>
    <row r="15968" ht="15.75" customHeight="1"/>
    <row r="15969" ht="15.75" customHeight="1"/>
    <row r="15970" ht="15.75" customHeight="1"/>
    <row r="15971" ht="15.75" customHeight="1"/>
    <row r="15972" ht="15.75" customHeight="1"/>
    <row r="15973" ht="15.75" customHeight="1"/>
    <row r="15974" ht="15.75" customHeight="1"/>
    <row r="15975" ht="15.75" customHeight="1"/>
    <row r="15976" ht="15.75" customHeight="1"/>
    <row r="15977" ht="15.75" customHeight="1"/>
    <row r="15978" ht="15.75" customHeight="1"/>
    <row r="15979" ht="15.75" customHeight="1"/>
    <row r="15980" ht="15.75" customHeight="1"/>
    <row r="15981" ht="15.75" customHeight="1"/>
    <row r="15982" ht="15.75" customHeight="1"/>
    <row r="15983" ht="15.75" customHeight="1"/>
    <row r="15984" ht="15.75" customHeight="1"/>
    <row r="15985" ht="15.75" customHeight="1"/>
    <row r="15986" ht="15.75" customHeight="1"/>
    <row r="15987" ht="15.75" customHeight="1"/>
    <row r="15988" ht="15.75" customHeight="1"/>
    <row r="15989" ht="15.75" customHeight="1"/>
    <row r="15990" ht="15.75" customHeight="1"/>
    <row r="15991" ht="15.75" customHeight="1"/>
    <row r="15992" ht="15.75" customHeight="1"/>
    <row r="15993" ht="15.75" customHeight="1"/>
    <row r="15994" ht="15.75" customHeight="1"/>
    <row r="15995" ht="15.75" customHeight="1"/>
    <row r="15996" ht="15.75" customHeight="1"/>
    <row r="15997" ht="15.75" customHeight="1"/>
    <row r="15998" ht="15.75" customHeight="1"/>
    <row r="15999" ht="15.75" customHeight="1"/>
    <row r="16000" ht="15.75" customHeight="1"/>
    <row r="16001" ht="15.75" customHeight="1"/>
    <row r="16002" ht="15.75" customHeight="1"/>
    <row r="16003" ht="15.75" customHeight="1"/>
    <row r="16004" ht="15.75" customHeight="1"/>
    <row r="16005" ht="15.75" customHeight="1"/>
    <row r="16006" ht="15.75" customHeight="1"/>
    <row r="16007" ht="15.75" customHeight="1"/>
    <row r="16008" ht="15.75" customHeight="1"/>
    <row r="16009" ht="15.75" customHeight="1"/>
    <row r="16010" ht="15.75" customHeight="1"/>
    <row r="16011" ht="15.75" customHeight="1"/>
    <row r="16012" ht="15.75" customHeight="1"/>
    <row r="16013" ht="15.75" customHeight="1"/>
    <row r="16014" ht="15.75" customHeight="1"/>
    <row r="16015" ht="15.75" customHeight="1"/>
    <row r="16016" ht="15.75" customHeight="1"/>
    <row r="16017" ht="15.75" customHeight="1"/>
    <row r="16018" ht="15.75" customHeight="1"/>
    <row r="16019" ht="15.75" customHeight="1"/>
    <row r="16020" ht="15.75" customHeight="1"/>
    <row r="16021" ht="15.75" customHeight="1"/>
    <row r="16022" ht="15.75" customHeight="1"/>
    <row r="16023" ht="15.75" customHeight="1"/>
    <row r="16024" ht="15.75" customHeight="1"/>
    <row r="16025" ht="15.75" customHeight="1"/>
    <row r="16026" ht="15.75" customHeight="1"/>
    <row r="16027" ht="15.75" customHeight="1"/>
    <row r="16028" ht="15.75" customHeight="1"/>
    <row r="16029" ht="15.75" customHeight="1"/>
    <row r="16030" ht="15.75" customHeight="1"/>
    <row r="16031" ht="15.75" customHeight="1"/>
    <row r="16032" ht="15.75" customHeight="1"/>
    <row r="16033" ht="15.75" customHeight="1"/>
    <row r="16034" ht="15.75" customHeight="1"/>
    <row r="16035" ht="15.75" customHeight="1"/>
    <row r="16036" ht="15.75" customHeight="1"/>
    <row r="16037" ht="15.75" customHeight="1"/>
    <row r="16038" ht="15.75" customHeight="1"/>
    <row r="16039" ht="15.75" customHeight="1"/>
    <row r="16040" ht="15.75" customHeight="1"/>
    <row r="16041" ht="15.75" customHeight="1"/>
    <row r="16042" ht="15.75" customHeight="1"/>
    <row r="16043" ht="15.75" customHeight="1"/>
    <row r="16044" ht="15.75" customHeight="1"/>
    <row r="16045" ht="15.75" customHeight="1"/>
    <row r="16046" ht="15.75" customHeight="1"/>
    <row r="16047" ht="15.75" customHeight="1"/>
    <row r="16048" ht="15.75" customHeight="1"/>
    <row r="16049" ht="15.75" customHeight="1"/>
    <row r="16050" ht="15.75" customHeight="1"/>
    <row r="16051" ht="15.75" customHeight="1"/>
    <row r="16052" ht="15.75" customHeight="1"/>
    <row r="16053" ht="15.75" customHeight="1"/>
    <row r="16054" ht="15.75" customHeight="1"/>
    <row r="16055" ht="15.75" customHeight="1"/>
    <row r="16056" ht="15.75" customHeight="1"/>
    <row r="16057" ht="15.75" customHeight="1"/>
    <row r="16058" ht="15.75" customHeight="1"/>
    <row r="16059" ht="15.75" customHeight="1"/>
    <row r="16060" ht="15.75" customHeight="1"/>
    <row r="16061" ht="15.75" customHeight="1"/>
    <row r="16062" ht="15.75" customHeight="1"/>
    <row r="16063" ht="15.75" customHeight="1"/>
    <row r="16064" ht="15.75" customHeight="1"/>
    <row r="16065" ht="15.75" customHeight="1"/>
    <row r="16066" ht="15.75" customHeight="1"/>
    <row r="16067" ht="15.75" customHeight="1"/>
    <row r="16068" ht="15.75" customHeight="1"/>
    <row r="16069" ht="15.75" customHeight="1"/>
    <row r="16070" ht="15.75" customHeight="1"/>
    <row r="16071" ht="15.75" customHeight="1"/>
    <row r="16072" ht="15.75" customHeight="1"/>
    <row r="16073" ht="15.75" customHeight="1"/>
    <row r="16074" ht="15.75" customHeight="1"/>
    <row r="16075" ht="15.75" customHeight="1"/>
    <row r="16076" ht="15.75" customHeight="1"/>
    <row r="16077" ht="15.75" customHeight="1"/>
    <row r="16078" ht="15.75" customHeight="1"/>
    <row r="16079" ht="15.75" customHeight="1"/>
    <row r="16080" ht="15.75" customHeight="1"/>
    <row r="16081" ht="15.75" customHeight="1"/>
    <row r="16082" ht="15.75" customHeight="1"/>
    <row r="16083" ht="15.75" customHeight="1"/>
    <row r="16084" ht="15.75" customHeight="1"/>
    <row r="16085" ht="15.75" customHeight="1"/>
    <row r="16086" ht="15.75" customHeight="1"/>
    <row r="16087" ht="15.75" customHeight="1"/>
    <row r="16088" ht="15.75" customHeight="1"/>
    <row r="16089" ht="15.75" customHeight="1"/>
    <row r="16090" ht="15.75" customHeight="1"/>
    <row r="16091" ht="15.75" customHeight="1"/>
    <row r="16092" ht="15.75" customHeight="1"/>
    <row r="16093" ht="15.75" customHeight="1"/>
    <row r="16094" ht="15.75" customHeight="1"/>
    <row r="16095" ht="15.75" customHeight="1"/>
    <row r="16096" ht="15.75" customHeight="1"/>
    <row r="16097" ht="15.75" customHeight="1"/>
    <row r="16098" ht="15.75" customHeight="1"/>
    <row r="16099" ht="15.75" customHeight="1"/>
    <row r="16100" ht="15.75" customHeight="1"/>
    <row r="16101" ht="15.75" customHeight="1"/>
    <row r="16102" ht="15.75" customHeight="1"/>
    <row r="16103" ht="15.75" customHeight="1"/>
    <row r="16104" ht="15.75" customHeight="1"/>
    <row r="16105" ht="15.75" customHeight="1"/>
    <row r="16106" ht="15.75" customHeight="1"/>
    <row r="16107" ht="15.75" customHeight="1"/>
    <row r="16108" ht="15.75" customHeight="1"/>
    <row r="16109" ht="15.75" customHeight="1"/>
    <row r="16110" ht="15.75" customHeight="1"/>
    <row r="16111" ht="15.75" customHeight="1"/>
    <row r="16112" ht="15.75" customHeight="1"/>
    <row r="16113" ht="15.75" customHeight="1"/>
    <row r="16114" ht="15.75" customHeight="1"/>
    <row r="16115" ht="15.75" customHeight="1"/>
    <row r="16116" ht="15.75" customHeight="1"/>
    <row r="16117" ht="15.75" customHeight="1"/>
    <row r="16118" ht="15.75" customHeight="1"/>
    <row r="16119" ht="15.75" customHeight="1"/>
    <row r="16120" ht="15.75" customHeight="1"/>
    <row r="16121" ht="15.75" customHeight="1"/>
    <row r="16122" ht="15.75" customHeight="1"/>
    <row r="16123" ht="15.75" customHeight="1"/>
    <row r="16124" ht="15.75" customHeight="1"/>
    <row r="16125" ht="15.75" customHeight="1"/>
    <row r="16126" ht="15.75" customHeight="1"/>
    <row r="16127" ht="15.75" customHeight="1"/>
    <row r="16128" ht="15.75" customHeight="1"/>
    <row r="16129" ht="15.75" customHeight="1"/>
    <row r="16130" ht="15.75" customHeight="1"/>
    <row r="16131" ht="15.75" customHeight="1"/>
    <row r="16132" ht="15.75" customHeight="1"/>
    <row r="16133" ht="15.75" customHeight="1"/>
    <row r="16134" ht="15.75" customHeight="1"/>
    <row r="16135" ht="15.75" customHeight="1"/>
    <row r="16136" ht="15.75" customHeight="1"/>
    <row r="16137" ht="15.75" customHeight="1"/>
    <row r="16138" ht="15.75" customHeight="1"/>
    <row r="16139" ht="15.75" customHeight="1"/>
    <row r="16140" ht="15.75" customHeight="1"/>
    <row r="16141" ht="15.75" customHeight="1"/>
    <row r="16142" ht="15.75" customHeight="1"/>
    <row r="16143" ht="15.75" customHeight="1"/>
    <row r="16144" ht="15.75" customHeight="1"/>
    <row r="16145" ht="15.75" customHeight="1"/>
    <row r="16146" ht="15.75" customHeight="1"/>
    <row r="16147" ht="15.75" customHeight="1"/>
    <row r="16148" ht="15.75" customHeight="1"/>
    <row r="16149" ht="15.75" customHeight="1"/>
    <row r="16150" ht="15.75" customHeight="1"/>
    <row r="16151" ht="15.75" customHeight="1"/>
    <row r="16152" ht="15.75" customHeight="1"/>
    <row r="16153" ht="15.75" customHeight="1"/>
    <row r="16154" ht="15.75" customHeight="1"/>
    <row r="16155" ht="15.75" customHeight="1"/>
    <row r="16156" ht="15.75" customHeight="1"/>
    <row r="16157" ht="15.75" customHeight="1"/>
    <row r="16158" ht="15.75" customHeight="1"/>
    <row r="16159" ht="15.75" customHeight="1"/>
    <row r="16160" ht="15.75" customHeight="1"/>
    <row r="16161" ht="15.75" customHeight="1"/>
    <row r="16162" ht="15.75" customHeight="1"/>
    <row r="16163" ht="15.75" customHeight="1"/>
    <row r="16164" ht="15.75" customHeight="1"/>
    <row r="16165" ht="15.75" customHeight="1"/>
    <row r="16166" ht="15.75" customHeight="1"/>
    <row r="16167" ht="15.75" customHeight="1"/>
    <row r="16168" ht="15.75" customHeight="1"/>
    <row r="16169" ht="15.75" customHeight="1"/>
    <row r="16170" ht="15.75" customHeight="1"/>
    <row r="16171" ht="15.75" customHeight="1"/>
    <row r="16172" ht="15.75" customHeight="1"/>
    <row r="16173" ht="15.75" customHeight="1"/>
    <row r="16174" ht="15.75" customHeight="1"/>
    <row r="16175" ht="15.75" customHeight="1"/>
    <row r="16176" ht="15.75" customHeight="1"/>
    <row r="16177" ht="15.75" customHeight="1"/>
    <row r="16178" ht="15.75" customHeight="1"/>
    <row r="16179" ht="15.75" customHeight="1"/>
    <row r="16180" ht="15.75" customHeight="1"/>
    <row r="16181" ht="15.75" customHeight="1"/>
    <row r="16182" ht="15.75" customHeight="1"/>
    <row r="16183" ht="15.75" customHeight="1"/>
    <row r="16184" ht="15.75" customHeight="1"/>
    <row r="16185" ht="15.75" customHeight="1"/>
    <row r="16186" ht="15.75" customHeight="1"/>
    <row r="16187" ht="15.75" customHeight="1"/>
    <row r="16188" ht="15.75" customHeight="1"/>
    <row r="16189" ht="15.75" customHeight="1"/>
    <row r="16190" ht="15.75" customHeight="1"/>
    <row r="16191" ht="15.75" customHeight="1"/>
    <row r="16192" ht="15.75" customHeight="1"/>
    <row r="16193" ht="15.75" customHeight="1"/>
    <row r="16194" ht="15.75" customHeight="1"/>
    <row r="16195" ht="15.75" customHeight="1"/>
    <row r="16196" ht="15.75" customHeight="1"/>
    <row r="16197" ht="15.75" customHeight="1"/>
    <row r="16198" ht="15.75" customHeight="1"/>
    <row r="16199" ht="15.75" customHeight="1"/>
    <row r="16200" ht="15.75" customHeight="1"/>
    <row r="16201" ht="15.75" customHeight="1"/>
    <row r="16202" ht="15.75" customHeight="1"/>
    <row r="16203" ht="15.75" customHeight="1"/>
    <row r="16204" ht="15.75" customHeight="1"/>
    <row r="16205" ht="15.75" customHeight="1"/>
    <row r="16206" ht="15.75" customHeight="1"/>
    <row r="16207" ht="15.75" customHeight="1"/>
    <row r="16208" ht="15.75" customHeight="1"/>
    <row r="16209" ht="15.75" customHeight="1"/>
    <row r="16210" ht="15.75" customHeight="1"/>
    <row r="16211" ht="15.75" customHeight="1"/>
    <row r="16212" ht="15.75" customHeight="1"/>
    <row r="16213" ht="15.75" customHeight="1"/>
    <row r="16214" ht="15.75" customHeight="1"/>
    <row r="16215" ht="15.75" customHeight="1"/>
    <row r="16216" ht="15.75" customHeight="1"/>
    <row r="16217" ht="15.75" customHeight="1"/>
    <row r="16218" ht="15.75" customHeight="1"/>
    <row r="16219" ht="15.75" customHeight="1"/>
    <row r="16220" ht="15.75" customHeight="1"/>
    <row r="16221" ht="15.75" customHeight="1"/>
    <row r="16222" ht="15.75" customHeight="1"/>
    <row r="16223" ht="15.75" customHeight="1"/>
    <row r="16224" ht="15.75" customHeight="1"/>
    <row r="16225" ht="15.75" customHeight="1"/>
    <row r="16226" ht="15.75" customHeight="1"/>
    <row r="16227" ht="15.75" customHeight="1"/>
    <row r="16228" ht="15.75" customHeight="1"/>
    <row r="16229" ht="15.75" customHeight="1"/>
    <row r="16230" ht="15.75" customHeight="1"/>
    <row r="16231" ht="15.75" customHeight="1"/>
    <row r="16232" ht="15.75" customHeight="1"/>
    <row r="16233" ht="15.75" customHeight="1"/>
    <row r="16234" ht="15.75" customHeight="1"/>
    <row r="16235" ht="15.75" customHeight="1"/>
    <row r="16236" ht="15.75" customHeight="1"/>
    <row r="16237" ht="15.75" customHeight="1"/>
    <row r="16238" ht="15.75" customHeight="1"/>
    <row r="16239" ht="15.75" customHeight="1"/>
    <row r="16240" ht="15.75" customHeight="1"/>
    <row r="16241" ht="15.75" customHeight="1"/>
    <row r="16242" ht="15.75" customHeight="1"/>
    <row r="16243" ht="15.75" customHeight="1"/>
    <row r="16244" ht="15.75" customHeight="1"/>
    <row r="16245" ht="15.75" customHeight="1"/>
    <row r="16246" ht="15.75" customHeight="1"/>
    <row r="16247" ht="15.75" customHeight="1"/>
    <row r="16248" ht="15.75" customHeight="1"/>
    <row r="16249" ht="15.75" customHeight="1"/>
    <row r="16250" ht="15.75" customHeight="1"/>
    <row r="16251" ht="15.75" customHeight="1"/>
    <row r="16252" ht="15.75" customHeight="1"/>
    <row r="16253" ht="15.75" customHeight="1"/>
    <row r="16254" ht="15.75" customHeight="1"/>
    <row r="16255" ht="15.75" customHeight="1"/>
    <row r="16256" ht="15.75" customHeight="1"/>
    <row r="16257" ht="15.75" customHeight="1"/>
    <row r="16258" ht="15.75" customHeight="1"/>
    <row r="16259" ht="15.75" customHeight="1"/>
    <row r="16260" ht="15.75" customHeight="1"/>
    <row r="16261" ht="15.75" customHeight="1"/>
    <row r="16262" ht="15.75" customHeight="1"/>
    <row r="16263" ht="15.75" customHeight="1"/>
    <row r="16264" ht="15.75" customHeight="1"/>
    <row r="16265" ht="15.75" customHeight="1"/>
    <row r="16266" ht="15.75" customHeight="1"/>
    <row r="16267" ht="15.75" customHeight="1"/>
    <row r="16268" ht="15.75" customHeight="1"/>
    <row r="16269" ht="15.75" customHeight="1"/>
    <row r="16270" ht="15.75" customHeight="1"/>
    <row r="16271" ht="15.75" customHeight="1"/>
    <row r="16272" ht="15.75" customHeight="1"/>
    <row r="16273" ht="15.75" customHeight="1"/>
    <row r="16274" ht="15.75" customHeight="1"/>
    <row r="16275" ht="15.75" customHeight="1"/>
    <row r="16276" ht="15.75" customHeight="1"/>
    <row r="16277" ht="15.75" customHeight="1"/>
    <row r="16278" ht="15.75" customHeight="1"/>
    <row r="16279" ht="15.75" customHeight="1"/>
    <row r="16280" ht="15.75" customHeight="1"/>
    <row r="16281" ht="15.75" customHeight="1"/>
    <row r="16282" ht="15.75" customHeight="1"/>
    <row r="16283" ht="15.75" customHeight="1"/>
    <row r="16284" ht="15.75" customHeight="1"/>
    <row r="16285" ht="15.75" customHeight="1"/>
    <row r="16286" ht="15.75" customHeight="1"/>
    <row r="16287" ht="15.75" customHeight="1"/>
    <row r="16288" ht="15.75" customHeight="1"/>
    <row r="16289" ht="15.75" customHeight="1"/>
    <row r="16290" ht="15.75" customHeight="1"/>
    <row r="16291" ht="15.75" customHeight="1"/>
    <row r="16292" ht="15.75" customHeight="1"/>
    <row r="16293" ht="15.75" customHeight="1"/>
    <row r="16294" ht="15.75" customHeight="1"/>
    <row r="16295" ht="15.75" customHeight="1"/>
    <row r="16296" ht="15.75" customHeight="1"/>
    <row r="16297" ht="15.75" customHeight="1"/>
    <row r="16298" ht="15.75" customHeight="1"/>
    <row r="16299" ht="15.75" customHeight="1"/>
    <row r="16300" ht="15.75" customHeight="1"/>
    <row r="16301" ht="15.75" customHeight="1"/>
    <row r="16302" ht="15.75" customHeight="1"/>
    <row r="16303" ht="15.75" customHeight="1"/>
    <row r="16304" ht="15.75" customHeight="1"/>
    <row r="16305" ht="15.75" customHeight="1"/>
    <row r="16306" ht="15.75" customHeight="1"/>
    <row r="16307" ht="15.75" customHeight="1"/>
    <row r="16308" ht="15.75" customHeight="1"/>
    <row r="16309" ht="15.75" customHeight="1"/>
    <row r="16310" ht="15.75" customHeight="1"/>
    <row r="16311" ht="15.75" customHeight="1"/>
    <row r="16312" ht="15.75" customHeight="1"/>
    <row r="16313" ht="15.75" customHeight="1"/>
    <row r="16314" ht="15.75" customHeight="1"/>
    <row r="16315" ht="15.75" customHeight="1"/>
    <row r="16316" ht="15.75" customHeight="1"/>
    <row r="16317" ht="15.75" customHeight="1"/>
    <row r="16318" ht="15.75" customHeight="1"/>
    <row r="16319" ht="15.75" customHeight="1"/>
    <row r="16320" ht="15.75" customHeight="1"/>
    <row r="16321" ht="15.75" customHeight="1"/>
    <row r="16322" ht="15.75" customHeight="1"/>
    <row r="16323" ht="15.75" customHeight="1"/>
    <row r="16324" ht="15.75" customHeight="1"/>
    <row r="16325" ht="15.75" customHeight="1"/>
    <row r="16326" ht="15.75" customHeight="1"/>
    <row r="16327" ht="15.75" customHeight="1"/>
    <row r="16328" ht="15.75" customHeight="1"/>
    <row r="16329" ht="15.75" customHeight="1"/>
    <row r="16330" ht="15.75" customHeight="1"/>
    <row r="16331" ht="15.75" customHeight="1"/>
    <row r="16332" ht="15.75" customHeight="1"/>
    <row r="16333" ht="15.75" customHeight="1"/>
    <row r="16334" ht="15.75" customHeight="1"/>
    <row r="16335" ht="15.75" customHeight="1"/>
    <row r="16336" ht="15.75" customHeight="1"/>
    <row r="16337" ht="15.75" customHeight="1"/>
    <row r="16338" ht="15.75" customHeight="1"/>
    <row r="16339" ht="15.75" customHeight="1"/>
    <row r="16340" ht="15.75" customHeight="1"/>
    <row r="16341" ht="15.75" customHeight="1"/>
    <row r="16342" ht="15.75" customHeight="1"/>
    <row r="16343" ht="15.75" customHeight="1"/>
    <row r="16344" ht="15.75" customHeight="1"/>
    <row r="16345" ht="15.75" customHeight="1"/>
    <row r="16346" ht="15.75" customHeight="1"/>
    <row r="16347" ht="15.75" customHeight="1"/>
    <row r="16348" ht="15.75" customHeight="1"/>
    <row r="16349" ht="15.75" customHeight="1"/>
    <row r="16350" ht="15.75" customHeight="1"/>
    <row r="16351" ht="15.75" customHeight="1"/>
    <row r="16352" ht="15.75" customHeight="1"/>
    <row r="16353" ht="15.75" customHeight="1"/>
    <row r="16354" ht="15.75" customHeight="1"/>
    <row r="16355" ht="15.75" customHeight="1"/>
    <row r="16356" ht="15.75" customHeight="1"/>
    <row r="16357" ht="15.75" customHeight="1"/>
    <row r="16358" ht="15.75" customHeight="1"/>
    <row r="16359" ht="15.75" customHeight="1"/>
    <row r="16360" ht="15.75" customHeight="1"/>
    <row r="16361" ht="15.75" customHeight="1"/>
    <row r="16362" ht="15.75" customHeight="1"/>
    <row r="16363" ht="15.75" customHeight="1"/>
    <row r="16364" ht="15.75" customHeight="1"/>
    <row r="16365" ht="15.75" customHeight="1"/>
    <row r="16366" ht="15.75" customHeight="1"/>
    <row r="16367" ht="15.75" customHeight="1"/>
    <row r="16368" ht="15.75" customHeight="1"/>
    <row r="16369" ht="15.75" customHeight="1"/>
    <row r="16370" ht="15.75" customHeight="1"/>
    <row r="16371" ht="15.75" customHeight="1"/>
    <row r="16372" ht="15.75" customHeight="1"/>
    <row r="16373" ht="15.75" customHeight="1"/>
    <row r="16374" ht="15.75" customHeight="1"/>
    <row r="16375" ht="15.75" customHeight="1"/>
    <row r="16376" ht="15.75" customHeight="1"/>
    <row r="16377" ht="15.75" customHeight="1"/>
    <row r="16378" ht="15.75" customHeight="1"/>
    <row r="16379" ht="15.75" customHeight="1"/>
    <row r="16380" ht="15.75" customHeight="1"/>
    <row r="16381" ht="15.75" customHeight="1"/>
    <row r="16382" ht="15.75" customHeight="1"/>
    <row r="16383" ht="15.75" customHeight="1"/>
    <row r="16384" ht="15.75" customHeight="1"/>
    <row r="16385" ht="15.75" customHeight="1"/>
    <row r="16386" ht="15.75" customHeight="1"/>
    <row r="16387" ht="15.75" customHeight="1"/>
    <row r="16388" ht="15.75" customHeight="1"/>
    <row r="16389" ht="15.75" customHeight="1"/>
    <row r="16390" ht="15.75" customHeight="1"/>
    <row r="16391" ht="15.75" customHeight="1"/>
    <row r="16392" ht="15.75" customHeight="1"/>
    <row r="16393" ht="15.75" customHeight="1"/>
    <row r="16394" ht="15.75" customHeight="1"/>
    <row r="16395" ht="15.75" customHeight="1"/>
    <row r="16396" ht="15.75" customHeight="1"/>
    <row r="16397" ht="15.75" customHeight="1"/>
    <row r="16398" ht="15.75" customHeight="1"/>
    <row r="16399" ht="15.75" customHeight="1"/>
    <row r="16400" ht="15.75" customHeight="1"/>
    <row r="16401" ht="15.75" customHeight="1"/>
    <row r="16402" ht="15.75" customHeight="1"/>
    <row r="16403" ht="15.75" customHeight="1"/>
    <row r="16404" ht="15.75" customHeight="1"/>
    <row r="16405" ht="15.75" customHeight="1"/>
    <row r="16406" ht="15.75" customHeight="1"/>
    <row r="16407" ht="15.75" customHeight="1"/>
    <row r="16408" ht="15.75" customHeight="1"/>
    <row r="16409" ht="15.75" customHeight="1"/>
    <row r="16410" ht="15.75" customHeight="1"/>
    <row r="16411" ht="15.75" customHeight="1"/>
    <row r="16412" ht="15.75" customHeight="1"/>
    <row r="16413" ht="15.75" customHeight="1"/>
    <row r="16414" ht="15.75" customHeight="1"/>
    <row r="16415" ht="15.75" customHeight="1"/>
    <row r="16416" ht="15.75" customHeight="1"/>
    <row r="16417" ht="15.75" customHeight="1"/>
    <row r="16418" ht="15.75" customHeight="1"/>
    <row r="16419" ht="15.75" customHeight="1"/>
    <row r="16420" ht="15.75" customHeight="1"/>
    <row r="16421" ht="15.75" customHeight="1"/>
    <row r="16422" ht="15.75" customHeight="1"/>
    <row r="16423" ht="15.75" customHeight="1"/>
    <row r="16424" ht="15.75" customHeight="1"/>
    <row r="16425" ht="15.75" customHeight="1"/>
    <row r="16426" ht="15.75" customHeight="1"/>
    <row r="16427" ht="15.75" customHeight="1"/>
    <row r="16428" ht="15.75" customHeight="1"/>
    <row r="16429" ht="15.75" customHeight="1"/>
    <row r="16430" ht="15.75" customHeight="1"/>
    <row r="16431" ht="15.75" customHeight="1"/>
    <row r="16432" ht="15.75" customHeight="1"/>
    <row r="16433" ht="15.75" customHeight="1"/>
    <row r="16434" ht="15.75" customHeight="1"/>
    <row r="16435" ht="15.75" customHeight="1"/>
    <row r="16436" ht="15.75" customHeight="1"/>
    <row r="16437" ht="15.75" customHeight="1"/>
    <row r="16438" ht="15.75" customHeight="1"/>
    <row r="16439" ht="15.75" customHeight="1"/>
    <row r="16440" ht="15.75" customHeight="1"/>
    <row r="16441" ht="15.75" customHeight="1"/>
    <row r="16442" ht="15.75" customHeight="1"/>
    <row r="16443" ht="15.75" customHeight="1"/>
    <row r="16444" ht="15.75" customHeight="1"/>
    <row r="16445" ht="15.75" customHeight="1"/>
    <row r="16446" ht="15.75" customHeight="1"/>
    <row r="16447" ht="15.75" customHeight="1"/>
    <row r="16448" ht="15.75" customHeight="1"/>
    <row r="16449" ht="15.75" customHeight="1"/>
    <row r="16450" ht="15.75" customHeight="1"/>
    <row r="16451" ht="15.75" customHeight="1"/>
    <row r="16452" ht="15.75" customHeight="1"/>
    <row r="16453" ht="15.75" customHeight="1"/>
    <row r="16454" ht="15.75" customHeight="1"/>
    <row r="16455" ht="15.75" customHeight="1"/>
    <row r="16456" ht="15.75" customHeight="1"/>
    <row r="16457" ht="15.75" customHeight="1"/>
    <row r="16458" ht="15.75" customHeight="1"/>
    <row r="16459" ht="15.75" customHeight="1"/>
    <row r="16460" ht="15.75" customHeight="1"/>
    <row r="16461" ht="15.75" customHeight="1"/>
    <row r="16462" ht="15.75" customHeight="1"/>
    <row r="16463" ht="15.75" customHeight="1"/>
    <row r="16464" ht="15.75" customHeight="1"/>
    <row r="16465" ht="15.75" customHeight="1"/>
    <row r="16466" ht="15.75" customHeight="1"/>
    <row r="16467" ht="15.75" customHeight="1"/>
    <row r="16468" ht="15.75" customHeight="1"/>
    <row r="16469" ht="15.75" customHeight="1"/>
    <row r="16470" ht="15.75" customHeight="1"/>
    <row r="16471" ht="15.75" customHeight="1"/>
    <row r="16472" ht="15.75" customHeight="1"/>
    <row r="16473" ht="15.75" customHeight="1"/>
    <row r="16474" ht="15.75" customHeight="1"/>
    <row r="16475" ht="15.75" customHeight="1"/>
    <row r="16476" ht="15.75" customHeight="1"/>
    <row r="16477" ht="15.75" customHeight="1"/>
    <row r="16478" ht="15.75" customHeight="1"/>
    <row r="16479" ht="15.75" customHeight="1"/>
    <row r="16480" ht="15.75" customHeight="1"/>
    <row r="16481" ht="15.75" customHeight="1"/>
    <row r="16482" ht="15.75" customHeight="1"/>
    <row r="16483" ht="15.75" customHeight="1"/>
    <row r="16484" ht="15.75" customHeight="1"/>
    <row r="16485" ht="15.75" customHeight="1"/>
    <row r="16486" ht="15.75" customHeight="1"/>
    <row r="16487" ht="15.75" customHeight="1"/>
    <row r="16488" ht="15.75" customHeight="1"/>
    <row r="16489" ht="15.75" customHeight="1"/>
    <row r="16490" ht="15.75" customHeight="1"/>
    <row r="16491" ht="15.75" customHeight="1"/>
    <row r="16492" ht="15.75" customHeight="1"/>
    <row r="16493" ht="15.75" customHeight="1"/>
  </sheetData>
  <autoFilter ref="H1:H16493">
    <extLst/>
  </autoFilter>
  <conditionalFormatting sqref="B17">
    <cfRule type="duplicateValues" dxfId="0" priority="2"/>
  </conditionalFormatting>
  <conditionalFormatting sqref="B18">
    <cfRule type="duplicateValues" dxfId="1" priority="4" stopIfTrue="1"/>
  </conditionalFormatting>
  <conditionalFormatting sqref="F169:F171 F161:F167">
    <cfRule type="expression" dxfId="2" priority="3" stopIfTrue="1">
      <formula>AND(COUNTIF(#REF!,F161)&gt;1,NOT(ISBLANK(F161)))</formula>
    </cfRule>
  </conditionalFormatting>
  <pageMargins left="0.75" right="0.75" top="1" bottom="1" header="0.5" footer="0.5"/>
  <pageSetup paperSize="1" scale="37" fitToHeight="0" orientation="landscape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全代发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dcterms:created xsi:type="dcterms:W3CDTF">2018-09-22T06:45:00Z</dcterms:created>
  <dcterms:modified xsi:type="dcterms:W3CDTF">2023-11-19T10:24:27Z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AF0B54B55E594AB7A48746866D9023BF_13</vt:lpwstr>
  </property>
</Properties>
</file>