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集中" sheetId="1" r:id="rId1"/>
    <sheet name="分散代发" sheetId="2" r:id="rId2"/>
    <sheet name="Sheet3" sheetId="3" r:id="rId3"/>
  </sheets>
  <definedNames>
    <definedName name="_xlnm._FilterDatabase" localSheetId="1" hidden="1">分散代发!$A$1:$T$482</definedName>
  </definedNames>
  <calcPr calcId="144525"/>
</workbook>
</file>

<file path=xl/sharedStrings.xml><?xml version="1.0" encoding="utf-8"?>
<sst xmlns="http://schemas.openxmlformats.org/spreadsheetml/2006/main" count="5459" uniqueCount="3079">
  <si>
    <t>常村镇</t>
  </si>
  <si>
    <t>于聚堂</t>
  </si>
  <si>
    <t>41042219510501285X</t>
  </si>
  <si>
    <t>刘东华村</t>
  </si>
  <si>
    <t>集中</t>
  </si>
  <si>
    <t>半自理</t>
  </si>
  <si>
    <t>丁金明</t>
  </si>
  <si>
    <t>410422194804272816</t>
  </si>
  <si>
    <t>下马庄村</t>
  </si>
  <si>
    <t>尚双义</t>
  </si>
  <si>
    <t>410422193909092817</t>
  </si>
  <si>
    <t>尹湾村</t>
  </si>
  <si>
    <t>全护理</t>
  </si>
  <si>
    <t>白永川</t>
  </si>
  <si>
    <t>410422193308238657</t>
  </si>
  <si>
    <t>柳树王村</t>
  </si>
  <si>
    <t>邢铅</t>
  </si>
  <si>
    <t>410422195412272838</t>
  </si>
  <si>
    <t>金龙嘴村</t>
  </si>
  <si>
    <t>党金科</t>
  </si>
  <si>
    <t>410422194402022830</t>
  </si>
  <si>
    <t>西刘庄村</t>
  </si>
  <si>
    <t>李万六</t>
  </si>
  <si>
    <t>410422193704062817</t>
  </si>
  <si>
    <t>和平岭村</t>
  </si>
  <si>
    <t>郭国政</t>
  </si>
  <si>
    <t>410422194205052870</t>
  </si>
  <si>
    <t>下马庄</t>
  </si>
  <si>
    <t>葛继学</t>
  </si>
  <si>
    <t>41042219351219281X</t>
  </si>
  <si>
    <t>尚付林</t>
  </si>
  <si>
    <t>41292219440322381X</t>
  </si>
  <si>
    <t>杨安玉</t>
  </si>
  <si>
    <t>410422193702082814</t>
  </si>
  <si>
    <t>郑安玲</t>
  </si>
  <si>
    <t>410422193904062811</t>
  </si>
  <si>
    <t>中马村</t>
  </si>
  <si>
    <t>徐安修</t>
  </si>
  <si>
    <t>410422195403072818</t>
  </si>
  <si>
    <t>文集</t>
  </si>
  <si>
    <t>李运停</t>
  </si>
  <si>
    <t>410422193508072815</t>
  </si>
  <si>
    <t>杜良</t>
  </si>
  <si>
    <t>410422195405182834</t>
  </si>
  <si>
    <t>罗圈湾</t>
  </si>
  <si>
    <t>阴星</t>
  </si>
  <si>
    <t>410422194111212837</t>
  </si>
  <si>
    <t>黄冬洁</t>
  </si>
  <si>
    <t>410422198008042874</t>
  </si>
  <si>
    <t>王青志</t>
  </si>
  <si>
    <t>41042219540715305X</t>
  </si>
  <si>
    <t>柳树王</t>
  </si>
  <si>
    <t>张科</t>
  </si>
  <si>
    <t>410422194109102815</t>
  </si>
  <si>
    <t>黄湾</t>
  </si>
  <si>
    <t>全自理</t>
  </si>
  <si>
    <t>柴发志</t>
  </si>
  <si>
    <t>410422195203162835</t>
  </si>
  <si>
    <t>暖泉</t>
  </si>
  <si>
    <t>柴国志</t>
  </si>
  <si>
    <t>410422195002122837</t>
  </si>
  <si>
    <t>暖泉村</t>
  </si>
  <si>
    <t>郭贯兴</t>
  </si>
  <si>
    <t>410422194205102815</t>
  </si>
  <si>
    <t>文庄村</t>
  </si>
  <si>
    <t>李福得</t>
  </si>
  <si>
    <t>410422194807202813</t>
  </si>
  <si>
    <t>廉友</t>
  </si>
  <si>
    <t>410422195409162857</t>
  </si>
  <si>
    <t>李中强</t>
  </si>
  <si>
    <t>41042219511024281X</t>
  </si>
  <si>
    <t>大娄庄</t>
  </si>
  <si>
    <t>姜廷</t>
  </si>
  <si>
    <t>41042219480424281X</t>
  </si>
  <si>
    <t>孤古岭</t>
  </si>
  <si>
    <t>张永良</t>
  </si>
  <si>
    <t>410422195205122837</t>
  </si>
  <si>
    <t>黄湾村</t>
  </si>
  <si>
    <t>党国成</t>
  </si>
  <si>
    <t>410422194710252814</t>
  </si>
  <si>
    <t>西刘庄</t>
  </si>
  <si>
    <t>杨亭</t>
  </si>
  <si>
    <t>410422196001262816</t>
  </si>
  <si>
    <t>郑如乾</t>
  </si>
  <si>
    <t>410422194411152813</t>
  </si>
  <si>
    <t>李榜</t>
  </si>
  <si>
    <t>410422195710262814</t>
  </si>
  <si>
    <t>养丰沟村</t>
  </si>
  <si>
    <t>徐代</t>
  </si>
  <si>
    <t>410422195004042814</t>
  </si>
  <si>
    <t>南马庄</t>
  </si>
  <si>
    <t>赵国</t>
  </si>
  <si>
    <t>410422196209152878</t>
  </si>
  <si>
    <t>柴普</t>
  </si>
  <si>
    <t>410422198506152814</t>
  </si>
  <si>
    <t>黄守江</t>
  </si>
  <si>
    <t>410422195802262811</t>
  </si>
  <si>
    <t>栗林店</t>
  </si>
  <si>
    <t>徐安义</t>
  </si>
  <si>
    <t>410422194101012815</t>
  </si>
  <si>
    <t>罗圈湾村</t>
  </si>
  <si>
    <t>樊德</t>
  </si>
  <si>
    <t>410422194808172812</t>
  </si>
  <si>
    <t>艾小庄村</t>
  </si>
  <si>
    <t>4104220502</t>
  </si>
  <si>
    <t>12318702300021012</t>
  </si>
  <si>
    <t>范爱荣</t>
  </si>
  <si>
    <t>410422195407152903</t>
  </si>
  <si>
    <t>622991712300262120</t>
  </si>
  <si>
    <t>弟</t>
  </si>
  <si>
    <t>王忠三</t>
  </si>
  <si>
    <t>410422193907102815</t>
  </si>
  <si>
    <t>12318662800016501</t>
  </si>
  <si>
    <t>王顶三</t>
  </si>
  <si>
    <t>410422195708122839</t>
  </si>
  <si>
    <t>622991712300261304</t>
  </si>
  <si>
    <t>弟媳</t>
  </si>
  <si>
    <t>卫现停</t>
  </si>
  <si>
    <t>410422194611202811</t>
  </si>
  <si>
    <t>00000586422221236889</t>
  </si>
  <si>
    <t>范伟业</t>
  </si>
  <si>
    <t>410422196312042810</t>
  </si>
  <si>
    <t>622991112300113821</t>
  </si>
  <si>
    <t>本人</t>
  </si>
  <si>
    <t>张玺欣</t>
  </si>
  <si>
    <t>410422198807152914</t>
  </si>
  <si>
    <t>00000685800761234889</t>
  </si>
  <si>
    <t>张满堂</t>
  </si>
  <si>
    <t>410422195808112830</t>
  </si>
  <si>
    <t>6228232065224662464</t>
  </si>
  <si>
    <t>13271485487</t>
  </si>
  <si>
    <t>父子</t>
  </si>
  <si>
    <t>刘进中</t>
  </si>
  <si>
    <t>412929193407181338</t>
  </si>
  <si>
    <t>00000586442681236889</t>
  </si>
  <si>
    <t>范国停</t>
  </si>
  <si>
    <t>410422197104272819</t>
  </si>
  <si>
    <t>622991712300262302</t>
  </si>
  <si>
    <t>刘金保</t>
  </si>
  <si>
    <t>410422195205202810</t>
  </si>
  <si>
    <t>12318662300016495</t>
  </si>
  <si>
    <t>刘国臣</t>
  </si>
  <si>
    <t>410422197109302837</t>
  </si>
  <si>
    <t>623059112302785748</t>
  </si>
  <si>
    <t>王学民</t>
  </si>
  <si>
    <t>410422193906104333</t>
  </si>
  <si>
    <t>00000586165581231889</t>
  </si>
  <si>
    <t>王玉玺</t>
  </si>
  <si>
    <t>410422195504062811</t>
  </si>
  <si>
    <t>622991112900669842</t>
  </si>
  <si>
    <t>侄子</t>
  </si>
  <si>
    <t>穆志鹏</t>
  </si>
  <si>
    <t>410422199704192811</t>
  </si>
  <si>
    <t>12318662800011650</t>
  </si>
  <si>
    <t>穆心意</t>
  </si>
  <si>
    <t>410422195808292819</t>
  </si>
  <si>
    <t>12318702200025483</t>
  </si>
  <si>
    <t>邓旦</t>
  </si>
  <si>
    <t>410422196607152988</t>
  </si>
  <si>
    <t>12318702300025492</t>
  </si>
  <si>
    <t>范玉振</t>
  </si>
  <si>
    <t>410422194912062816</t>
  </si>
  <si>
    <t>6228232065224603260</t>
  </si>
  <si>
    <t>范鑫淼</t>
  </si>
  <si>
    <t>410422198701132819</t>
  </si>
  <si>
    <t>6228232066042891160</t>
  </si>
  <si>
    <t>王金堂</t>
  </si>
  <si>
    <t>410422195302012816</t>
  </si>
  <si>
    <t>6228232065224639165</t>
  </si>
  <si>
    <t>张文倩</t>
  </si>
  <si>
    <t>410422197810032820</t>
  </si>
  <si>
    <t>6228232066043487364</t>
  </si>
  <si>
    <t>杨三强</t>
  </si>
  <si>
    <t>410422195905282815</t>
  </si>
  <si>
    <t>622991912301363535</t>
  </si>
  <si>
    <t>杨武成</t>
  </si>
  <si>
    <t>410422196609152834</t>
  </si>
  <si>
    <t>6228232066043423963</t>
  </si>
  <si>
    <t>兄弟</t>
  </si>
  <si>
    <t>史祥</t>
  </si>
  <si>
    <t>410422195310152835</t>
  </si>
  <si>
    <t>柴巴</t>
  </si>
  <si>
    <t>4104220536</t>
  </si>
  <si>
    <t>623059112302667532</t>
  </si>
  <si>
    <t>史振伟</t>
  </si>
  <si>
    <t>410422195508262837</t>
  </si>
  <si>
    <t>622991712300267038</t>
  </si>
  <si>
    <t>15238247592</t>
  </si>
  <si>
    <t>弟弟</t>
  </si>
  <si>
    <t>杜国林</t>
  </si>
  <si>
    <t>410422195505102854</t>
  </si>
  <si>
    <t>柴巴村</t>
  </si>
  <si>
    <t>12318702600023868</t>
  </si>
  <si>
    <t>吕妮旦</t>
  </si>
  <si>
    <t>410422197001292868</t>
  </si>
  <si>
    <t>623059112303257960</t>
  </si>
  <si>
    <t>杨旺</t>
  </si>
  <si>
    <t>410422195510232813</t>
  </si>
  <si>
    <t>12318702000023866</t>
  </si>
  <si>
    <t>张秧</t>
  </si>
  <si>
    <t>410422196407162866</t>
  </si>
  <si>
    <t>6228232065223993365</t>
  </si>
  <si>
    <t>谢广科</t>
  </si>
  <si>
    <t>410422194803223238</t>
  </si>
  <si>
    <t>00000586421931235889</t>
  </si>
  <si>
    <t>李花敏</t>
  </si>
  <si>
    <t>412922197711071022</t>
  </si>
  <si>
    <t>623059112301745081</t>
  </si>
  <si>
    <t>杜长林</t>
  </si>
  <si>
    <t>410422194905182836</t>
  </si>
  <si>
    <t>00000685245401232889</t>
  </si>
  <si>
    <t>杜红伟</t>
  </si>
  <si>
    <t>410422197107082818</t>
  </si>
  <si>
    <t>622991712300266188</t>
  </si>
  <si>
    <t>史振强</t>
  </si>
  <si>
    <t>410422194406032817</t>
  </si>
  <si>
    <t>12318702200023870</t>
  </si>
  <si>
    <t>杜明金</t>
  </si>
  <si>
    <t>410422195206162814</t>
  </si>
  <si>
    <t>12318702400023869</t>
  </si>
  <si>
    <t>兰红霞</t>
  </si>
  <si>
    <t>410422196911100023</t>
  </si>
  <si>
    <t>622991112301351461</t>
  </si>
  <si>
    <t>谢广现</t>
  </si>
  <si>
    <t>410422194404242837</t>
  </si>
  <si>
    <t>12318702500021030</t>
  </si>
  <si>
    <t>谢要</t>
  </si>
  <si>
    <t>410422198611032830</t>
  </si>
  <si>
    <t>6228232065223987367</t>
  </si>
  <si>
    <t>郭定国</t>
  </si>
  <si>
    <t>410422195705192815</t>
  </si>
  <si>
    <t>12318702800023867</t>
  </si>
  <si>
    <t>郭廷</t>
  </si>
  <si>
    <t>410422196403202816</t>
  </si>
  <si>
    <t>622991712300267491</t>
  </si>
  <si>
    <t>谢庆民</t>
  </si>
  <si>
    <t>41042219650814283X</t>
  </si>
  <si>
    <t>6228232065223986765</t>
  </si>
  <si>
    <t>谢永坤</t>
  </si>
  <si>
    <t>410422195310292811</t>
  </si>
  <si>
    <t>6228232065223987565</t>
  </si>
  <si>
    <t>卫金成</t>
  </si>
  <si>
    <t>410422195707152892</t>
  </si>
  <si>
    <t>常村村</t>
  </si>
  <si>
    <t>00000586164961235889</t>
  </si>
  <si>
    <t>卫梦连</t>
  </si>
  <si>
    <t>410422196310302826</t>
  </si>
  <si>
    <t>622991712300496264</t>
  </si>
  <si>
    <t>兄妹</t>
  </si>
  <si>
    <t>孟凡温</t>
  </si>
  <si>
    <t>410422193701212816</t>
  </si>
  <si>
    <t>00000641865431238889</t>
  </si>
  <si>
    <t>陈幸</t>
  </si>
  <si>
    <t>410422196903082822</t>
  </si>
  <si>
    <t>623059112301770808</t>
  </si>
  <si>
    <t>外甥女</t>
  </si>
  <si>
    <t>王化堂</t>
  </si>
  <si>
    <t>410422193807153017</t>
  </si>
  <si>
    <t>00000685245311236889</t>
  </si>
  <si>
    <t>孟春歌</t>
  </si>
  <si>
    <t>410422197201072827</t>
  </si>
  <si>
    <t>623059112301722452</t>
  </si>
  <si>
    <t>李新义</t>
  </si>
  <si>
    <t>410422193903282812</t>
  </si>
  <si>
    <t>00000775730211234889</t>
  </si>
  <si>
    <t>李东平</t>
  </si>
  <si>
    <t>410422197812062812</t>
  </si>
  <si>
    <t>622991712301011419</t>
  </si>
  <si>
    <t>叔侄</t>
  </si>
  <si>
    <t>陈学成</t>
  </si>
  <si>
    <t>410422194604222830</t>
  </si>
  <si>
    <t>00000586161351236889</t>
  </si>
  <si>
    <t>华桂彬</t>
  </si>
  <si>
    <t>410422197311092896</t>
  </si>
  <si>
    <t>622991712300497916</t>
  </si>
  <si>
    <t>组长</t>
  </si>
  <si>
    <t>孟庆华</t>
  </si>
  <si>
    <t>410422194711082810</t>
  </si>
  <si>
    <t>12318702900005453</t>
  </si>
  <si>
    <t>孟凡辉</t>
  </si>
  <si>
    <t>410422198512010011</t>
  </si>
  <si>
    <t>6228232066023565965</t>
  </si>
  <si>
    <t>徐保军</t>
  </si>
  <si>
    <t>410422197507052810</t>
  </si>
  <si>
    <t>12318702900040480</t>
  </si>
  <si>
    <t>潘双兰</t>
  </si>
  <si>
    <t>410422195312062825</t>
  </si>
  <si>
    <t>623059112301744969</t>
  </si>
  <si>
    <t>刘书林</t>
  </si>
  <si>
    <t>410422196201252831</t>
  </si>
  <si>
    <t>623059412303250027</t>
  </si>
  <si>
    <t>刘法</t>
  </si>
  <si>
    <t>41042219681015281X</t>
  </si>
  <si>
    <t>623059412303250050</t>
  </si>
  <si>
    <t>李恩次</t>
  </si>
  <si>
    <t>410422195311122814</t>
  </si>
  <si>
    <t>00000586422241231889</t>
  </si>
  <si>
    <t>李永昌</t>
  </si>
  <si>
    <t>410402196007111538</t>
  </si>
  <si>
    <t>623059112301521987</t>
  </si>
  <si>
    <t>孟凡昌</t>
  </si>
  <si>
    <t>410422194002222817</t>
  </si>
  <si>
    <t>00000020444961232889</t>
  </si>
  <si>
    <t>刘藏</t>
  </si>
  <si>
    <t>410422196912122881</t>
  </si>
  <si>
    <t>622991712300496678</t>
  </si>
  <si>
    <t>干女儿</t>
  </si>
  <si>
    <t>马转运</t>
  </si>
  <si>
    <t>410422195601072835</t>
  </si>
  <si>
    <t>00000685245191230889</t>
  </si>
  <si>
    <t>艾金枝</t>
  </si>
  <si>
    <t>410422196410102821</t>
  </si>
  <si>
    <t>623059112301575272</t>
  </si>
  <si>
    <t>孟凡成</t>
  </si>
  <si>
    <t>410422194007012835</t>
  </si>
  <si>
    <t>00000775730111235889</t>
  </si>
  <si>
    <t>孟金成</t>
  </si>
  <si>
    <t>410422195401012811</t>
  </si>
  <si>
    <t>622991712300496496</t>
  </si>
  <si>
    <t>孟凡宁</t>
  </si>
  <si>
    <t>410422194803112810</t>
  </si>
  <si>
    <t>12318702100021032</t>
  </si>
  <si>
    <t>孟聚山</t>
  </si>
  <si>
    <t>410422195310212818</t>
  </si>
  <si>
    <t>622991712300496520</t>
  </si>
  <si>
    <t>孟凡青</t>
  </si>
  <si>
    <t>410422194902252878</t>
  </si>
  <si>
    <t>12318702900023961</t>
  </si>
  <si>
    <t>孟凡永</t>
  </si>
  <si>
    <t>410422196208012857</t>
  </si>
  <si>
    <t>6228232065224530760</t>
  </si>
  <si>
    <t>堂弟</t>
  </si>
  <si>
    <t>贾合</t>
  </si>
  <si>
    <t>410422195604072814</t>
  </si>
  <si>
    <t>6228232065224506661</t>
  </si>
  <si>
    <t>范伟</t>
  </si>
  <si>
    <t>41042219690907281X</t>
  </si>
  <si>
    <t>6228232065224492763</t>
  </si>
  <si>
    <t>娄大强</t>
  </si>
  <si>
    <t>410422195805042830</t>
  </si>
  <si>
    <t>4104220533</t>
  </si>
  <si>
    <t>12318702300034260</t>
  </si>
  <si>
    <t>娄趁</t>
  </si>
  <si>
    <t>410422197410012863</t>
  </si>
  <si>
    <t>6228232065223711866</t>
  </si>
  <si>
    <t>窦圈</t>
  </si>
  <si>
    <t>410422195709172811</t>
  </si>
  <si>
    <t>00000586422911237889</t>
  </si>
  <si>
    <t>窦新锋</t>
  </si>
  <si>
    <t>410422196103122830</t>
  </si>
  <si>
    <t>00000176436731237889</t>
  </si>
  <si>
    <t>刘国印</t>
  </si>
  <si>
    <t>410422195009202813</t>
  </si>
  <si>
    <t>12318662600009101</t>
  </si>
  <si>
    <t>刘召</t>
  </si>
  <si>
    <t>410422197501282818</t>
  </si>
  <si>
    <t>622991712300271998</t>
  </si>
  <si>
    <t>窦海</t>
  </si>
  <si>
    <t>410422195402202916</t>
  </si>
  <si>
    <t>12318702200013022</t>
  </si>
  <si>
    <t>窦海林</t>
  </si>
  <si>
    <t>410422195606202811</t>
  </si>
  <si>
    <t>622991712300270784</t>
  </si>
  <si>
    <t>窦青宝</t>
  </si>
  <si>
    <t>410422194005252819</t>
  </si>
  <si>
    <t>大娄庄村</t>
  </si>
  <si>
    <t>00000020445141231889</t>
  </si>
  <si>
    <t>刘双</t>
  </si>
  <si>
    <t>410422198202152823</t>
  </si>
  <si>
    <t>6228232065223709068</t>
  </si>
  <si>
    <t>窦青贺</t>
  </si>
  <si>
    <t>410422194010082834</t>
  </si>
  <si>
    <t>00000020445301239889</t>
  </si>
  <si>
    <t>窦彦伟</t>
  </si>
  <si>
    <t>410422197302282815</t>
  </si>
  <si>
    <t>622991712300271022</t>
  </si>
  <si>
    <t>刘道</t>
  </si>
  <si>
    <t>410422195007159292</t>
  </si>
  <si>
    <t>622991712300271972</t>
  </si>
  <si>
    <t>刘祥</t>
  </si>
  <si>
    <t>410422195407152057</t>
  </si>
  <si>
    <t>622991712300272319</t>
  </si>
  <si>
    <t>刘丰刚</t>
  </si>
  <si>
    <t>410422195105242815</t>
  </si>
  <si>
    <t>00000685245291239889</t>
  </si>
  <si>
    <t>窦国峰</t>
  </si>
  <si>
    <t>410422196208072817</t>
  </si>
  <si>
    <t>622991712300271303</t>
  </si>
  <si>
    <t>牛增荣</t>
  </si>
  <si>
    <t>41042219540730281X</t>
  </si>
  <si>
    <t>12318702000009974</t>
  </si>
  <si>
    <t>牛会民</t>
  </si>
  <si>
    <t>410422195705252814</t>
  </si>
  <si>
    <t>622991712300272814</t>
  </si>
  <si>
    <t>宋国</t>
  </si>
  <si>
    <t>410422195604282811</t>
  </si>
  <si>
    <t>12318702000023885</t>
  </si>
  <si>
    <t>宋国安</t>
  </si>
  <si>
    <t>410422196206052871</t>
  </si>
  <si>
    <t>622991712300273085</t>
  </si>
  <si>
    <t>娄来安</t>
  </si>
  <si>
    <t>410422194910012874</t>
  </si>
  <si>
    <t>12318702200024025</t>
  </si>
  <si>
    <t>娄铁振</t>
  </si>
  <si>
    <t>410422198210082810</t>
  </si>
  <si>
    <t>622991712300273416</t>
  </si>
  <si>
    <t>刘旺</t>
  </si>
  <si>
    <t>410422195501142816</t>
  </si>
  <si>
    <t>12318702300023884</t>
  </si>
  <si>
    <t>刘涛</t>
  </si>
  <si>
    <t>410422197501122830</t>
  </si>
  <si>
    <t>6228232065223709365</t>
  </si>
  <si>
    <t>梁山</t>
  </si>
  <si>
    <t>410422195311022856</t>
  </si>
  <si>
    <t>12318702500023883</t>
  </si>
  <si>
    <t>梁随山</t>
  </si>
  <si>
    <t>410422195503042819</t>
  </si>
  <si>
    <t>622991712300273341</t>
  </si>
  <si>
    <t>贾丰奇</t>
  </si>
  <si>
    <t>410422193303102830</t>
  </si>
  <si>
    <t>12318702700044144</t>
  </si>
  <si>
    <t>贾二怀</t>
  </si>
  <si>
    <t>410422196207053390</t>
  </si>
  <si>
    <t>622991712300585306</t>
  </si>
  <si>
    <t>倪心文</t>
  </si>
  <si>
    <t>410422195909102818</t>
  </si>
  <si>
    <t>622991712300274414</t>
  </si>
  <si>
    <t>倪小春</t>
  </si>
  <si>
    <t>410422196607102876</t>
  </si>
  <si>
    <t>622991712301048403</t>
  </si>
  <si>
    <t>倪国恩</t>
  </si>
  <si>
    <t>410422196001282833</t>
  </si>
  <si>
    <t>622991712300273812</t>
  </si>
  <si>
    <t>李改玲</t>
  </si>
  <si>
    <t>410422198104092847</t>
  </si>
  <si>
    <t>623059112301910461</t>
  </si>
  <si>
    <t>户主</t>
  </si>
  <si>
    <t>周学海</t>
  </si>
  <si>
    <t>410422196203042811</t>
  </si>
  <si>
    <t>622991712300272731</t>
  </si>
  <si>
    <t>周瑞家</t>
  </si>
  <si>
    <t>410422196705252835</t>
  </si>
  <si>
    <t>622991712300272749</t>
  </si>
  <si>
    <t>卫大营</t>
  </si>
  <si>
    <t>410422195910102874</t>
  </si>
  <si>
    <t>大毛庄村</t>
  </si>
  <si>
    <t>4104220534</t>
  </si>
  <si>
    <t>12318702600028031</t>
  </si>
  <si>
    <t>卫海营</t>
  </si>
  <si>
    <t>410422196302142834</t>
  </si>
  <si>
    <t>00000036677561234889</t>
  </si>
  <si>
    <t>李福星</t>
  </si>
  <si>
    <t>41042219621121285X</t>
  </si>
  <si>
    <t>622991112300993230</t>
  </si>
  <si>
    <t>高妮旦</t>
  </si>
  <si>
    <t>410422196910162847</t>
  </si>
  <si>
    <t>6228232065223850060</t>
  </si>
  <si>
    <t>闫长聚</t>
  </si>
  <si>
    <t>410422193408172835</t>
  </si>
  <si>
    <t>府君庙</t>
  </si>
  <si>
    <t>4104220515</t>
  </si>
  <si>
    <t>12318702500023859</t>
  </si>
  <si>
    <t>闫春海</t>
  </si>
  <si>
    <t>410422197003222812</t>
  </si>
  <si>
    <t>622991712300276674</t>
  </si>
  <si>
    <t>褚法</t>
  </si>
  <si>
    <t>410422193507202817</t>
  </si>
  <si>
    <t>12318702700023858</t>
  </si>
  <si>
    <t>褚秋丽</t>
  </si>
  <si>
    <t>41042219730319004X</t>
  </si>
  <si>
    <t>623059412303152231</t>
  </si>
  <si>
    <t>燕发正</t>
  </si>
  <si>
    <t>410422194407222815</t>
  </si>
  <si>
    <t>12318702100005466</t>
  </si>
  <si>
    <t>燕团营</t>
  </si>
  <si>
    <t>410422197403022852</t>
  </si>
  <si>
    <t>623059112302086212</t>
  </si>
  <si>
    <t>陈金付</t>
  </si>
  <si>
    <t>410422195201102812</t>
  </si>
  <si>
    <t>12318702100040064</t>
  </si>
  <si>
    <t>陈来福</t>
  </si>
  <si>
    <t>410422195702142812</t>
  </si>
  <si>
    <t>622991712300274869</t>
  </si>
  <si>
    <t>王得付</t>
  </si>
  <si>
    <t>410422195703012817</t>
  </si>
  <si>
    <t>12318702300040063</t>
  </si>
  <si>
    <t>李孟</t>
  </si>
  <si>
    <t>410422198706202847</t>
  </si>
  <si>
    <t>623059112302344041</t>
  </si>
  <si>
    <t>刘龙头</t>
  </si>
  <si>
    <t>410422195501042815</t>
  </si>
  <si>
    <t>12318702200045396</t>
  </si>
  <si>
    <t>常红军</t>
  </si>
  <si>
    <t>41042219810902283X</t>
  </si>
  <si>
    <t>6228232065223007265</t>
  </si>
  <si>
    <t>朱书群</t>
  </si>
  <si>
    <t>410422193707152973</t>
  </si>
  <si>
    <t>府君庙村</t>
  </si>
  <si>
    <t>00000586165461237889</t>
  </si>
  <si>
    <t>朱召</t>
  </si>
  <si>
    <t>410422197308222813</t>
  </si>
  <si>
    <t>6228232065223048665</t>
  </si>
  <si>
    <t>刘哑巴</t>
  </si>
  <si>
    <t>410422194507122811</t>
  </si>
  <si>
    <t>00000134088561230889</t>
  </si>
  <si>
    <t>常爱军</t>
  </si>
  <si>
    <t>410422197605092816</t>
  </si>
  <si>
    <t>622991712300276518</t>
  </si>
  <si>
    <t>朱坡</t>
  </si>
  <si>
    <t>410422197004212819</t>
  </si>
  <si>
    <t>6228232065223047865</t>
  </si>
  <si>
    <t>朱岭</t>
  </si>
  <si>
    <t>410422196311122819</t>
  </si>
  <si>
    <t>623059412303252247</t>
  </si>
  <si>
    <t>13137759138</t>
  </si>
  <si>
    <t>燕新营</t>
  </si>
  <si>
    <t>410422196007142831</t>
  </si>
  <si>
    <t>00000586420451238889</t>
  </si>
  <si>
    <t>席付顺</t>
  </si>
  <si>
    <t>410422195708122812</t>
  </si>
  <si>
    <t>00000641865501239889</t>
  </si>
  <si>
    <t>席岗</t>
  </si>
  <si>
    <t>410422197608132836</t>
  </si>
  <si>
    <t>622991712300276229</t>
  </si>
  <si>
    <t>刘中义</t>
  </si>
  <si>
    <t>410422195606032832</t>
  </si>
  <si>
    <t>623059412300387772</t>
  </si>
  <si>
    <t>刘全义</t>
  </si>
  <si>
    <t>410422196306122814</t>
  </si>
  <si>
    <t>6228232065223027263</t>
  </si>
  <si>
    <t>陈要生</t>
  </si>
  <si>
    <t>410422197402152858</t>
  </si>
  <si>
    <t>6228232065223016365</t>
  </si>
  <si>
    <t>陈晓东</t>
  </si>
  <si>
    <t>410422197203202816</t>
  </si>
  <si>
    <t>6228232066022870168</t>
  </si>
  <si>
    <t>何金停</t>
  </si>
  <si>
    <t>410422195507082850</t>
  </si>
  <si>
    <t>葛河</t>
  </si>
  <si>
    <t>4104220524</t>
  </si>
  <si>
    <t>12318662700009092</t>
  </si>
  <si>
    <t>何金星</t>
  </si>
  <si>
    <t>410422195712132837</t>
  </si>
  <si>
    <t>622991712300280361</t>
  </si>
  <si>
    <t>刘宝义</t>
  </si>
  <si>
    <t>410422195712212810</t>
  </si>
  <si>
    <t>12318702800040070</t>
  </si>
  <si>
    <t>刘帅</t>
  </si>
  <si>
    <t>41042219850610285X</t>
  </si>
  <si>
    <t>00000181360401230889</t>
  </si>
  <si>
    <t>李洪祥</t>
  </si>
  <si>
    <t>410422195807022817</t>
  </si>
  <si>
    <t>葛河村</t>
  </si>
  <si>
    <t>12318702500044140</t>
  </si>
  <si>
    <t>李慧君</t>
  </si>
  <si>
    <t>410422198803042830</t>
  </si>
  <si>
    <t xml:space="preserve">  622991112300562597</t>
  </si>
  <si>
    <t>姜自政</t>
  </si>
  <si>
    <t>410422193707062839</t>
  </si>
  <si>
    <t>12318702700044139</t>
  </si>
  <si>
    <t>姜天恩</t>
  </si>
  <si>
    <t>410422196605052836</t>
  </si>
  <si>
    <t>622991712300279538</t>
  </si>
  <si>
    <t>时旺</t>
  </si>
  <si>
    <t>410422197901032818</t>
  </si>
  <si>
    <t>00000020445541238889</t>
  </si>
  <si>
    <t>时长德</t>
  </si>
  <si>
    <t>410422195504052832</t>
  </si>
  <si>
    <t>12316212400008233</t>
  </si>
  <si>
    <t>邓营军</t>
  </si>
  <si>
    <t>410422197709092810</t>
  </si>
  <si>
    <t>12318702300020343</t>
  </si>
  <si>
    <t>高冬雪</t>
  </si>
  <si>
    <t>410422199212042841</t>
  </si>
  <si>
    <t>623059112302680915</t>
  </si>
  <si>
    <t>李恒川</t>
  </si>
  <si>
    <t>410422195512142854</t>
  </si>
  <si>
    <t>各河</t>
  </si>
  <si>
    <t>12318702700005449</t>
  </si>
  <si>
    <t>梁亮</t>
  </si>
  <si>
    <t>410422196505022816</t>
  </si>
  <si>
    <t>623059112301843522</t>
  </si>
  <si>
    <t>张国昌</t>
  </si>
  <si>
    <t>41042219300523283X</t>
  </si>
  <si>
    <t>各河村</t>
  </si>
  <si>
    <t>00000029795671235889</t>
  </si>
  <si>
    <t>张定安</t>
  </si>
  <si>
    <t>410422195712172812</t>
  </si>
  <si>
    <t>622991712300280643</t>
  </si>
  <si>
    <t>梁万丙</t>
  </si>
  <si>
    <t>410422195212082810</t>
  </si>
  <si>
    <t>00000586166701235889</t>
  </si>
  <si>
    <t>梁金岭</t>
  </si>
  <si>
    <t>410422198412032811</t>
  </si>
  <si>
    <t>6228232065222825865</t>
  </si>
  <si>
    <t>闫国生</t>
  </si>
  <si>
    <t>41042219530114813X</t>
  </si>
  <si>
    <t>00000586421771238889</t>
  </si>
  <si>
    <t>闫海宽</t>
  </si>
  <si>
    <t>41042219660601281X</t>
  </si>
  <si>
    <t>622991712300281096</t>
  </si>
  <si>
    <t>赵华典</t>
  </si>
  <si>
    <t>41042219450417283X</t>
  </si>
  <si>
    <t>00000586421821233889</t>
  </si>
  <si>
    <t>赵献</t>
  </si>
  <si>
    <t>410422196208012873</t>
  </si>
  <si>
    <t>622991712300278530</t>
  </si>
  <si>
    <t>徐安杰</t>
  </si>
  <si>
    <t>410422195302152851</t>
  </si>
  <si>
    <t>00000586426521232889</t>
  </si>
  <si>
    <t>徐安昌</t>
  </si>
  <si>
    <t>41042219631018281X</t>
  </si>
  <si>
    <t>622991712300279710</t>
  </si>
  <si>
    <t>姜长青</t>
  </si>
  <si>
    <t>410422195407153092</t>
  </si>
  <si>
    <t>12318662400009102</t>
  </si>
  <si>
    <t>姜长海</t>
  </si>
  <si>
    <t>410422195807152857</t>
  </si>
  <si>
    <t>622991712300279868</t>
  </si>
  <si>
    <t>尚耀运</t>
  </si>
  <si>
    <t>410422195407152970</t>
  </si>
  <si>
    <t>12318702000009988</t>
  </si>
  <si>
    <t>时长明</t>
  </si>
  <si>
    <t>410422195808192818</t>
  </si>
  <si>
    <t>622991712300279918</t>
  </si>
  <si>
    <t>妹夫</t>
  </si>
  <si>
    <t>李银生</t>
  </si>
  <si>
    <t>410422195003122839</t>
  </si>
  <si>
    <t>12318702800023933</t>
  </si>
  <si>
    <t>李长生</t>
  </si>
  <si>
    <t>410422195906158699</t>
  </si>
  <si>
    <t>622991712300279132</t>
  </si>
  <si>
    <t>17165010289</t>
  </si>
  <si>
    <t>张彦超</t>
  </si>
  <si>
    <t>410422195205122810</t>
  </si>
  <si>
    <t>4104220522</t>
  </si>
  <si>
    <t>12318702000030409</t>
  </si>
  <si>
    <t>范霞</t>
  </si>
  <si>
    <t>410422196404272840</t>
  </si>
  <si>
    <t>6228232066042888067</t>
  </si>
  <si>
    <t>村干部</t>
  </si>
  <si>
    <t>张彦群</t>
  </si>
  <si>
    <t>410422195709102856</t>
  </si>
  <si>
    <t>12318702900034257</t>
  </si>
  <si>
    <t>张铁军</t>
  </si>
  <si>
    <t>410422197302072850</t>
  </si>
  <si>
    <t>622991712300282466</t>
  </si>
  <si>
    <t>陈套</t>
  </si>
  <si>
    <t>410422195811122853</t>
  </si>
  <si>
    <t>623059112302667508</t>
  </si>
  <si>
    <t>王艳</t>
  </si>
  <si>
    <t>410422198301062241</t>
  </si>
  <si>
    <t>623059112302228954</t>
  </si>
  <si>
    <t>15517856239</t>
  </si>
  <si>
    <t>侄媳</t>
  </si>
  <si>
    <t>周国林</t>
  </si>
  <si>
    <t>410422195411092835</t>
  </si>
  <si>
    <t>孤古岭村</t>
  </si>
  <si>
    <t>00000685245271233889</t>
  </si>
  <si>
    <t>周广银</t>
  </si>
  <si>
    <t>410422197609212838</t>
  </si>
  <si>
    <t>6217211707003440558</t>
  </si>
  <si>
    <t>陈长运</t>
  </si>
  <si>
    <t>41042219660312287X</t>
  </si>
  <si>
    <t>623059112302624673</t>
  </si>
  <si>
    <t>郭高丽</t>
  </si>
  <si>
    <t>41042219761216286X</t>
  </si>
  <si>
    <t>622991112301729682</t>
  </si>
  <si>
    <t>18768960129</t>
  </si>
  <si>
    <t>许建会</t>
  </si>
  <si>
    <t>410422195207032835</t>
  </si>
  <si>
    <t>12318702600023854</t>
  </si>
  <si>
    <t>许进国</t>
  </si>
  <si>
    <t>410422197102242851</t>
  </si>
  <si>
    <t>623059112301575553</t>
  </si>
  <si>
    <t>姜全国</t>
  </si>
  <si>
    <t>410422197009092836</t>
  </si>
  <si>
    <t>00000063042821238889</t>
  </si>
  <si>
    <t>姜国强</t>
  </si>
  <si>
    <t>410422197607102811</t>
  </si>
  <si>
    <t>623059112300452481</t>
  </si>
  <si>
    <t>赵彦昆</t>
  </si>
  <si>
    <t>410422198102022837</t>
  </si>
  <si>
    <t>622991712300281914</t>
  </si>
  <si>
    <t>赵胜利</t>
  </si>
  <si>
    <t>410403197305053517</t>
  </si>
  <si>
    <t>623059112300120971</t>
  </si>
  <si>
    <t>13937583828</t>
  </si>
  <si>
    <t>艾松</t>
  </si>
  <si>
    <t>410422197802282870</t>
  </si>
  <si>
    <t>12318702700041225</t>
  </si>
  <si>
    <t>艾保田</t>
  </si>
  <si>
    <t>410422195503012812</t>
  </si>
  <si>
    <t>622991712300283621</t>
  </si>
  <si>
    <t>姜河旺</t>
  </si>
  <si>
    <t>410422198508142812</t>
  </si>
  <si>
    <t>00000063042741234889</t>
  </si>
  <si>
    <t>姜天义</t>
  </si>
  <si>
    <t>410422195607042813</t>
  </si>
  <si>
    <t>12316212600025236</t>
  </si>
  <si>
    <t>姜亚男</t>
  </si>
  <si>
    <t>410422198507102843</t>
  </si>
  <si>
    <t>623059112303085486</t>
  </si>
  <si>
    <t>李会芹</t>
  </si>
  <si>
    <t>410422195512022844</t>
  </si>
  <si>
    <t>12316212700018344</t>
  </si>
  <si>
    <t>张玲</t>
  </si>
  <si>
    <t>410422195007172817</t>
  </si>
  <si>
    <t>00000586166611239889</t>
  </si>
  <si>
    <t>张建</t>
  </si>
  <si>
    <t>410422195610082832</t>
  </si>
  <si>
    <t>622991712300282714</t>
  </si>
  <si>
    <t>艾保才</t>
  </si>
  <si>
    <t>410422195207172811</t>
  </si>
  <si>
    <t>12318702100023856</t>
  </si>
  <si>
    <t>艾顺祥</t>
  </si>
  <si>
    <t>410422198809282819</t>
  </si>
  <si>
    <t>6228232065222754263</t>
  </si>
  <si>
    <t>邵群山</t>
  </si>
  <si>
    <t>410422195310052850</t>
  </si>
  <si>
    <t>12318702300023855</t>
  </si>
  <si>
    <t>邵付山</t>
  </si>
  <si>
    <t>410422195607202813</t>
  </si>
  <si>
    <t>623059112300485788</t>
  </si>
  <si>
    <t>闫建民</t>
  </si>
  <si>
    <t>410422195307182857</t>
  </si>
  <si>
    <t>12318702800023853</t>
  </si>
  <si>
    <t>闫建顺</t>
  </si>
  <si>
    <t>410422196303152815</t>
  </si>
  <si>
    <t>622991712300282755</t>
  </si>
  <si>
    <t>姜自锋</t>
  </si>
  <si>
    <t>410422196007182817</t>
  </si>
  <si>
    <t>12318702500035715</t>
  </si>
  <si>
    <t>周双林</t>
  </si>
  <si>
    <t>41042219621009285X</t>
  </si>
  <si>
    <t>622991712300283761</t>
  </si>
  <si>
    <t>周自杰</t>
  </si>
  <si>
    <t>410422198812222833</t>
  </si>
  <si>
    <t>6228232066058221963</t>
  </si>
  <si>
    <t>高国随</t>
  </si>
  <si>
    <t>410422196301152854</t>
  </si>
  <si>
    <t>622991712300283944</t>
  </si>
  <si>
    <t>高国定</t>
  </si>
  <si>
    <t>41042219680804289X</t>
  </si>
  <si>
    <t>623059412300130016</t>
  </si>
  <si>
    <t>刘罗头</t>
  </si>
  <si>
    <t>410422195202202815</t>
  </si>
  <si>
    <t>孤山</t>
  </si>
  <si>
    <t>4104220514</t>
  </si>
  <si>
    <t>12318702200029853</t>
  </si>
  <si>
    <t>李鹤</t>
  </si>
  <si>
    <t>41042219831007288X</t>
  </si>
  <si>
    <t>623059112303028007</t>
  </si>
  <si>
    <t>窦士畔</t>
  </si>
  <si>
    <t>410422194508102812</t>
  </si>
  <si>
    <t>12318702900034262</t>
  </si>
  <si>
    <t>周国强</t>
  </si>
  <si>
    <t>410422196510072850</t>
  </si>
  <si>
    <t>622991712300285964</t>
  </si>
  <si>
    <t>窦志</t>
  </si>
  <si>
    <t>410422194211062813</t>
  </si>
  <si>
    <t>孤山村</t>
  </si>
  <si>
    <t>12318702000021018</t>
  </si>
  <si>
    <t>葛辽兵</t>
  </si>
  <si>
    <t>410422197605192884</t>
  </si>
  <si>
    <t>6228232065223111562</t>
  </si>
  <si>
    <t>刘增权</t>
  </si>
  <si>
    <t>410422193807122819</t>
  </si>
  <si>
    <t>12318702100001213</t>
  </si>
  <si>
    <t>刘荣稳</t>
  </si>
  <si>
    <t>410422196902032858</t>
  </si>
  <si>
    <t>622991112300562688</t>
  </si>
  <si>
    <t>刘国</t>
  </si>
  <si>
    <t>410422195104042811</t>
  </si>
  <si>
    <t>12318702800006212</t>
  </si>
  <si>
    <t>刘建伟</t>
  </si>
  <si>
    <t>410422197305292859</t>
  </si>
  <si>
    <t>622991712300286624</t>
  </si>
  <si>
    <t>窦伍申</t>
  </si>
  <si>
    <t>410422194107152990</t>
  </si>
  <si>
    <t>623059112302667490</t>
  </si>
  <si>
    <t>窦全营</t>
  </si>
  <si>
    <t>410422195612302878</t>
  </si>
  <si>
    <t>622991712300284306</t>
  </si>
  <si>
    <t>18749673956</t>
  </si>
  <si>
    <t>刘钦</t>
  </si>
  <si>
    <t>410422197710242812</t>
  </si>
  <si>
    <t>623059112301937720</t>
  </si>
  <si>
    <t>刘荣会</t>
  </si>
  <si>
    <t>410422195401152814</t>
  </si>
  <si>
    <t>622991712300286772</t>
  </si>
  <si>
    <t>刘国友</t>
  </si>
  <si>
    <t>410422194011242836</t>
  </si>
  <si>
    <t>6217211707002004454</t>
  </si>
  <si>
    <t>刘海亮</t>
  </si>
  <si>
    <t>410422197808172832</t>
  </si>
  <si>
    <t>623059112302822491</t>
  </si>
  <si>
    <t>申威</t>
  </si>
  <si>
    <t>410422197906052842</t>
  </si>
  <si>
    <t>6228232065223135561</t>
  </si>
  <si>
    <t>窦照</t>
  </si>
  <si>
    <t>410422194909122814</t>
  </si>
  <si>
    <t>12318702200023974</t>
  </si>
  <si>
    <t>窦永宽</t>
  </si>
  <si>
    <t>410422197203032837</t>
  </si>
  <si>
    <t>623059112301275089</t>
  </si>
  <si>
    <t>刘来生</t>
  </si>
  <si>
    <t>410422195207152837</t>
  </si>
  <si>
    <t>12318702400023973</t>
  </si>
  <si>
    <t>刘福现</t>
  </si>
  <si>
    <t>410422197304092812</t>
  </si>
  <si>
    <t>623059412300392533</t>
  </si>
  <si>
    <t>窦富有</t>
  </si>
  <si>
    <t>410422195110182810</t>
  </si>
  <si>
    <t>12318702500023977</t>
  </si>
  <si>
    <t>窦天义</t>
  </si>
  <si>
    <t>41042219630728281X</t>
  </si>
  <si>
    <t>622991712300285394</t>
  </si>
  <si>
    <t>窦建才</t>
  </si>
  <si>
    <t>410422195008062839</t>
  </si>
  <si>
    <t>12318702900023975</t>
  </si>
  <si>
    <t>窦赖</t>
  </si>
  <si>
    <t>410422196409222834</t>
  </si>
  <si>
    <t>622991712300284223</t>
  </si>
  <si>
    <t>刘笼头</t>
  </si>
  <si>
    <t>410422195009212835</t>
  </si>
  <si>
    <t>622991712300285899</t>
  </si>
  <si>
    <t>刘荣国</t>
  </si>
  <si>
    <t>410422195703222830</t>
  </si>
  <si>
    <t>622991712300286368</t>
  </si>
  <si>
    <t>窦得志</t>
  </si>
  <si>
    <t>410422195604232814</t>
  </si>
  <si>
    <t>622991712301036770</t>
  </si>
  <si>
    <t>窦小有</t>
  </si>
  <si>
    <t>410422196304222838</t>
  </si>
  <si>
    <t>622991712300286483</t>
  </si>
  <si>
    <t>杨秋平</t>
  </si>
  <si>
    <t>410422196209162830</t>
  </si>
  <si>
    <t>杨玉平</t>
  </si>
  <si>
    <t>410422197206262830</t>
  </si>
  <si>
    <t>623059412300393648</t>
  </si>
  <si>
    <t>13733786894</t>
  </si>
  <si>
    <t>张文义</t>
  </si>
  <si>
    <t>410422193809202839</t>
  </si>
  <si>
    <t>4104220516</t>
  </si>
  <si>
    <t>张文正</t>
  </si>
  <si>
    <t>410422195312122832</t>
  </si>
  <si>
    <t>李万和</t>
  </si>
  <si>
    <t>410422193712142817</t>
  </si>
  <si>
    <t>00000586166941234889</t>
  </si>
  <si>
    <t>赵广亭</t>
  </si>
  <si>
    <t>410422196912252811</t>
  </si>
  <si>
    <t>623059112301274421</t>
  </si>
  <si>
    <t>外甥</t>
  </si>
  <si>
    <t>张海申</t>
  </si>
  <si>
    <t>410422195208272830</t>
  </si>
  <si>
    <t>00000685245241235889</t>
  </si>
  <si>
    <t>张三</t>
  </si>
  <si>
    <t>410422195609052839</t>
  </si>
  <si>
    <t>622991712300288349</t>
  </si>
  <si>
    <t>15537519646</t>
  </si>
  <si>
    <t>侯二寅</t>
  </si>
  <si>
    <t>410422195404212819</t>
  </si>
  <si>
    <t>12318662700016511</t>
  </si>
  <si>
    <t>侯春学</t>
  </si>
  <si>
    <t>410422195503192817</t>
  </si>
  <si>
    <t>622991712300288950</t>
  </si>
  <si>
    <t>张保安</t>
  </si>
  <si>
    <t>410422194806172819</t>
  </si>
  <si>
    <t>12318702300023879</t>
  </si>
  <si>
    <t>张成汉</t>
  </si>
  <si>
    <t>410422195504242812</t>
  </si>
  <si>
    <t>622991712300289651</t>
  </si>
  <si>
    <t>王振文</t>
  </si>
  <si>
    <t>410422194904102814</t>
  </si>
  <si>
    <t>12318702500023878</t>
  </si>
  <si>
    <t>沈全力</t>
  </si>
  <si>
    <t>41042219750725333X</t>
  </si>
  <si>
    <t>6228232065295541662</t>
  </si>
  <si>
    <t>郭景玉</t>
  </si>
  <si>
    <t>410422194002082818</t>
  </si>
  <si>
    <t>12318702600021015</t>
  </si>
  <si>
    <t>郭贯松</t>
  </si>
  <si>
    <t>410422198010242816</t>
  </si>
  <si>
    <t>623059112301910172</t>
  </si>
  <si>
    <t>周中华</t>
  </si>
  <si>
    <t>410422194910082813</t>
  </si>
  <si>
    <t>12318702900021014</t>
  </si>
  <si>
    <t>周中国</t>
  </si>
  <si>
    <t>410422197008072817</t>
  </si>
  <si>
    <t>622991712300289321</t>
  </si>
  <si>
    <t>母子</t>
  </si>
  <si>
    <t>孙意锡</t>
  </si>
  <si>
    <t>410422195409262815</t>
  </si>
  <si>
    <t>12318702900023881</t>
  </si>
  <si>
    <t>孙艳</t>
  </si>
  <si>
    <t>410422198506202826</t>
  </si>
  <si>
    <t>623059112302751914</t>
  </si>
  <si>
    <t>张士青</t>
  </si>
  <si>
    <t>410422195501022830</t>
  </si>
  <si>
    <t>12318702900044138</t>
  </si>
  <si>
    <t>张国宇</t>
  </si>
  <si>
    <t>410422198809262818</t>
  </si>
  <si>
    <t>623059412300391253</t>
  </si>
  <si>
    <t>张法永</t>
  </si>
  <si>
    <t>410422194708102833</t>
  </si>
  <si>
    <t>4104220519</t>
  </si>
  <si>
    <t>12318662200009103</t>
  </si>
  <si>
    <t>张丛照</t>
  </si>
  <si>
    <t>410422196004252832</t>
  </si>
  <si>
    <t>622991712300292614</t>
  </si>
  <si>
    <t>艾随安</t>
  </si>
  <si>
    <t>410422195405062816</t>
  </si>
  <si>
    <t>12318702500030416</t>
  </si>
  <si>
    <t>艾现召</t>
  </si>
  <si>
    <t>410422196902102836</t>
  </si>
  <si>
    <t>622991712300291236</t>
  </si>
  <si>
    <t>侄女</t>
  </si>
  <si>
    <t>靳秀川</t>
  </si>
  <si>
    <t>410422195205152817</t>
  </si>
  <si>
    <t>12318662300016532</t>
  </si>
  <si>
    <t>靳保银</t>
  </si>
  <si>
    <t>410422196501212815</t>
  </si>
  <si>
    <t>622991712300293448</t>
  </si>
  <si>
    <t>靳全义</t>
  </si>
  <si>
    <t>410422195309042815</t>
  </si>
  <si>
    <t>12318702100023979</t>
  </si>
  <si>
    <t>靳天义</t>
  </si>
  <si>
    <t>410422195804192810</t>
  </si>
  <si>
    <t>622991712300293299</t>
  </si>
  <si>
    <t>李连忠</t>
  </si>
  <si>
    <t>41042219490411281X</t>
  </si>
  <si>
    <t>12318702700023981</t>
  </si>
  <si>
    <t>李中义</t>
  </si>
  <si>
    <t>410422195312138631</t>
  </si>
  <si>
    <t>623059112302343795</t>
  </si>
  <si>
    <t>艾大有</t>
  </si>
  <si>
    <t>410422195011082857</t>
  </si>
  <si>
    <t>622991712300291517</t>
  </si>
  <si>
    <t>艾群有</t>
  </si>
  <si>
    <t>410422195306152832</t>
  </si>
  <si>
    <t>622991712301052942</t>
  </si>
  <si>
    <t>16561926311</t>
  </si>
  <si>
    <t>赵来法</t>
  </si>
  <si>
    <t>410422196103062815</t>
  </si>
  <si>
    <t>622991712301035483</t>
  </si>
  <si>
    <t>孙贾英</t>
  </si>
  <si>
    <t>410422195505142848</t>
  </si>
  <si>
    <t>12316212200009974</t>
  </si>
  <si>
    <t>15137503823</t>
  </si>
  <si>
    <t>靳秀见</t>
  </si>
  <si>
    <t>41042219471229281X</t>
  </si>
  <si>
    <t>12318662500016526</t>
  </si>
  <si>
    <t>靳海顺</t>
  </si>
  <si>
    <t>410422196109202815</t>
  </si>
  <si>
    <t>622991712300293497</t>
  </si>
  <si>
    <t>张进玉</t>
  </si>
  <si>
    <t>410422193708102812</t>
  </si>
  <si>
    <t>12318662700016525</t>
  </si>
  <si>
    <t>张建华</t>
  </si>
  <si>
    <t>410422197401022832</t>
  </si>
  <si>
    <t>6228232065222935060</t>
  </si>
  <si>
    <t>党青山</t>
  </si>
  <si>
    <t>410422195104212817</t>
  </si>
  <si>
    <t>12318702500023982</t>
  </si>
  <si>
    <t>党玉良</t>
  </si>
  <si>
    <t>410422196707282835</t>
  </si>
  <si>
    <t>622991712300291186</t>
  </si>
  <si>
    <t>赵军来</t>
  </si>
  <si>
    <t>410422195308162815</t>
  </si>
  <si>
    <t>12318702900023980</t>
  </si>
  <si>
    <t>赵军法</t>
  </si>
  <si>
    <t>410422195608102830</t>
  </si>
  <si>
    <t>622991712300290501</t>
  </si>
  <si>
    <t>赵国奇</t>
  </si>
  <si>
    <t>410422196010262818</t>
  </si>
  <si>
    <t>623059112300064195</t>
  </si>
  <si>
    <t>赵粉</t>
  </si>
  <si>
    <t>410422196703142886</t>
  </si>
  <si>
    <t>623059112302982592</t>
  </si>
  <si>
    <t>赵海锋</t>
  </si>
  <si>
    <t>410422195212132857</t>
  </si>
  <si>
    <t>赵国畅</t>
  </si>
  <si>
    <t>41042219620212281X</t>
  </si>
  <si>
    <t>6228232065222945465</t>
  </si>
  <si>
    <t>艾拴义</t>
  </si>
  <si>
    <t>41042219470701281X</t>
  </si>
  <si>
    <t>00000586166531235889</t>
  </si>
  <si>
    <t>艾小广</t>
  </si>
  <si>
    <t>410422197210032819</t>
  </si>
  <si>
    <t>6228232065222884961</t>
  </si>
  <si>
    <t>艾次民</t>
  </si>
  <si>
    <t>410422195204122819</t>
  </si>
  <si>
    <t>12318702000045632</t>
  </si>
  <si>
    <t>艾文娟</t>
  </si>
  <si>
    <t>410422198901132821</t>
  </si>
  <si>
    <t>623059112701702385</t>
  </si>
  <si>
    <t>艾国安</t>
  </si>
  <si>
    <t>410422195808112814</t>
  </si>
  <si>
    <t>12318702300045635</t>
  </si>
  <si>
    <t>艾德胜</t>
  </si>
  <si>
    <t>410422198204052930</t>
  </si>
  <si>
    <t>622991712300291558</t>
  </si>
  <si>
    <t>赵国拴</t>
  </si>
  <si>
    <t>410422195708022811</t>
  </si>
  <si>
    <t>12318702600045634</t>
  </si>
  <si>
    <t>赵国榜</t>
  </si>
  <si>
    <t>410422196805262838</t>
  </si>
  <si>
    <t>622991712300293562</t>
  </si>
  <si>
    <t>赵国录</t>
  </si>
  <si>
    <t>410422195804192853</t>
  </si>
  <si>
    <t>12318702800045633</t>
  </si>
  <si>
    <t>姜义君</t>
  </si>
  <si>
    <t>610524199203061261</t>
  </si>
  <si>
    <t>623059412302772013</t>
  </si>
  <si>
    <t>靳海义</t>
  </si>
  <si>
    <t>410422195812282816</t>
  </si>
  <si>
    <t>12318702500021657</t>
  </si>
  <si>
    <t>靳玉良</t>
  </si>
  <si>
    <t>410422195709182833</t>
  </si>
  <si>
    <t>622991712300293141</t>
  </si>
  <si>
    <t>赵大来</t>
  </si>
  <si>
    <t>410422196310012837</t>
  </si>
  <si>
    <t>623059112302926623</t>
  </si>
  <si>
    <t>李华伟</t>
  </si>
  <si>
    <t>412922196709061015</t>
  </si>
  <si>
    <t>623059112302270287</t>
  </si>
  <si>
    <t>靳跃</t>
  </si>
  <si>
    <t>410422198110192895</t>
  </si>
  <si>
    <t>12318702400041236</t>
  </si>
  <si>
    <t>靳文年</t>
  </si>
  <si>
    <t>410422195612272816</t>
  </si>
  <si>
    <t>622991712300293133</t>
  </si>
  <si>
    <t>张永德</t>
  </si>
  <si>
    <t>410422195109042810</t>
  </si>
  <si>
    <t>622991712300292838</t>
  </si>
  <si>
    <t>张广九</t>
  </si>
  <si>
    <t>410422195601272810</t>
  </si>
  <si>
    <t>622991712301060564</t>
  </si>
  <si>
    <t>马先广</t>
  </si>
  <si>
    <t>410422194307292816</t>
  </si>
  <si>
    <t>金沟</t>
  </si>
  <si>
    <t>4104220532</t>
  </si>
  <si>
    <t>00000586422611230889</t>
  </si>
  <si>
    <t>李青</t>
  </si>
  <si>
    <t>410422196303112848</t>
  </si>
  <si>
    <t>623059112301910206</t>
  </si>
  <si>
    <t>儿媳</t>
  </si>
  <si>
    <t>樊青坡</t>
  </si>
  <si>
    <t>410422194903032834</t>
  </si>
  <si>
    <t>00000586422651230889</t>
  </si>
  <si>
    <t>樊秋</t>
  </si>
  <si>
    <t>41042219690819281X</t>
  </si>
  <si>
    <t>623059112300202555</t>
  </si>
  <si>
    <t>13607629781</t>
  </si>
  <si>
    <t>李国顺</t>
  </si>
  <si>
    <t>410422194204032835</t>
  </si>
  <si>
    <t>金沟村</t>
  </si>
  <si>
    <t>00000020473971239889</t>
  </si>
  <si>
    <t>宋代群</t>
  </si>
  <si>
    <t>410422195808162862</t>
  </si>
  <si>
    <t>622991712300295997</t>
  </si>
  <si>
    <t>李长林</t>
  </si>
  <si>
    <t>410422194511032835</t>
  </si>
  <si>
    <t>12318662600016494</t>
  </si>
  <si>
    <t>李长动</t>
  </si>
  <si>
    <t>410422196301022814</t>
  </si>
  <si>
    <t>622991712301029767</t>
  </si>
  <si>
    <t>15037581150</t>
  </si>
  <si>
    <t>马恨</t>
  </si>
  <si>
    <t>410422195403092819</t>
  </si>
  <si>
    <t>00000586165691233889</t>
  </si>
  <si>
    <t>马先全</t>
  </si>
  <si>
    <t>410422195607122872</t>
  </si>
  <si>
    <t>622991712300294818</t>
  </si>
  <si>
    <t>马先来</t>
  </si>
  <si>
    <t>410422194910022810</t>
  </si>
  <si>
    <t>00000586420881232889</t>
  </si>
  <si>
    <t>邢书海</t>
  </si>
  <si>
    <t>410422194107112817</t>
  </si>
  <si>
    <t>00000020473361231889</t>
  </si>
  <si>
    <t>李金山</t>
  </si>
  <si>
    <t>410422195504142838</t>
  </si>
  <si>
    <t>622991712300294776</t>
  </si>
  <si>
    <t>申玉明</t>
  </si>
  <si>
    <t>410422196102102838</t>
  </si>
  <si>
    <t>622991712300295260</t>
  </si>
  <si>
    <t>申大信</t>
  </si>
  <si>
    <t>410422195311072837</t>
  </si>
  <si>
    <t>622991712300295500</t>
  </si>
  <si>
    <t>郭廷义</t>
  </si>
  <si>
    <t>410422193902242835</t>
  </si>
  <si>
    <t>金龙嘴</t>
  </si>
  <si>
    <t>4104220535</t>
  </si>
  <si>
    <t>00000641865371230889</t>
  </si>
  <si>
    <t>郭章印</t>
  </si>
  <si>
    <t>410422196310222818</t>
  </si>
  <si>
    <t>623059112301062610</t>
  </si>
  <si>
    <t>郭群</t>
  </si>
  <si>
    <t>410422195304112810</t>
  </si>
  <si>
    <t>12318702000023965</t>
  </si>
  <si>
    <t>郭廷芳</t>
  </si>
  <si>
    <t>410422197110132839</t>
  </si>
  <si>
    <t>622991712300296987</t>
  </si>
  <si>
    <t>高秀杰</t>
  </si>
  <si>
    <t>410422194612242831</t>
  </si>
  <si>
    <t>00000069110431235889</t>
  </si>
  <si>
    <t>高白妮</t>
  </si>
  <si>
    <t>410422197009132842</t>
  </si>
  <si>
    <t>623059412303249367</t>
  </si>
  <si>
    <t>郭大勤</t>
  </si>
  <si>
    <t>410422195204062879</t>
  </si>
  <si>
    <t>12318662500016512</t>
  </si>
  <si>
    <t>郭团</t>
  </si>
  <si>
    <t>410422197408292851</t>
  </si>
  <si>
    <t>12303322400021631</t>
  </si>
  <si>
    <t>高山林</t>
  </si>
  <si>
    <t>410422195104292896</t>
  </si>
  <si>
    <t>12318702200023969</t>
  </si>
  <si>
    <t>刘香</t>
  </si>
  <si>
    <t>410422196505122825</t>
  </si>
  <si>
    <t>12316212900060450</t>
  </si>
  <si>
    <t>李伟</t>
  </si>
  <si>
    <t>410422195209282811</t>
  </si>
  <si>
    <t>12318702400023968</t>
  </si>
  <si>
    <t>李得胜</t>
  </si>
  <si>
    <t>410422198511112817</t>
  </si>
  <si>
    <t>623059412300433592</t>
  </si>
  <si>
    <t>任青怀</t>
  </si>
  <si>
    <t>410422194007152934</t>
  </si>
  <si>
    <t>12318702600023972</t>
  </si>
  <si>
    <t>任东升</t>
  </si>
  <si>
    <t>410422198606252855</t>
  </si>
  <si>
    <t>622991100704535673</t>
  </si>
  <si>
    <t>13938531084</t>
  </si>
  <si>
    <t>李九强</t>
  </si>
  <si>
    <t>410422195503212814</t>
  </si>
  <si>
    <t>12318702600023967</t>
  </si>
  <si>
    <t>郭院</t>
  </si>
  <si>
    <t>410422195911022817</t>
  </si>
  <si>
    <t>12318662100012988</t>
  </si>
  <si>
    <t>郭国良</t>
  </si>
  <si>
    <t>410422196407082874</t>
  </si>
  <si>
    <t>622991712300296870</t>
  </si>
  <si>
    <t>孙春兴</t>
  </si>
  <si>
    <t>410422196101212816</t>
  </si>
  <si>
    <t>623059112303027587</t>
  </si>
  <si>
    <t>关志伟</t>
  </si>
  <si>
    <t>410411197305265544</t>
  </si>
  <si>
    <t>623059112303026084</t>
  </si>
  <si>
    <t>13962434713</t>
  </si>
  <si>
    <t>郭欣</t>
  </si>
  <si>
    <t>410422196301202831</t>
  </si>
  <si>
    <t>郭昆龙</t>
  </si>
  <si>
    <t>410422200210169238</t>
  </si>
  <si>
    <t>李学义</t>
  </si>
  <si>
    <t>410422194603052817</t>
  </si>
  <si>
    <t>李家庄</t>
  </si>
  <si>
    <t>4104220504</t>
  </si>
  <si>
    <t>00000685815181235889</t>
  </si>
  <si>
    <t>李中坡</t>
  </si>
  <si>
    <t>41042219641114285X</t>
  </si>
  <si>
    <t>622991712300298165</t>
  </si>
  <si>
    <t>李辽</t>
  </si>
  <si>
    <t>410422195112232818</t>
  </si>
  <si>
    <t>12318702500013025</t>
  </si>
  <si>
    <t>李珍珠</t>
  </si>
  <si>
    <t>410422199505189185</t>
  </si>
  <si>
    <t>623059112300202191</t>
  </si>
  <si>
    <t>孙女</t>
  </si>
  <si>
    <t>李献中</t>
  </si>
  <si>
    <t>410422195308152852</t>
  </si>
  <si>
    <t>李家庄村</t>
  </si>
  <si>
    <t>12318662700016506</t>
  </si>
  <si>
    <t>卫巧云</t>
  </si>
  <si>
    <t>410422196909162823</t>
  </si>
  <si>
    <t>622991112300523383</t>
  </si>
  <si>
    <t>李二刚</t>
  </si>
  <si>
    <t>410422197103032856</t>
  </si>
  <si>
    <t>12318702400035363</t>
  </si>
  <si>
    <t>李大刚</t>
  </si>
  <si>
    <t>410422196908112816</t>
  </si>
  <si>
    <t>622991712300298363</t>
  </si>
  <si>
    <t>段可宁</t>
  </si>
  <si>
    <t>410422195704172839</t>
  </si>
  <si>
    <t>李九思</t>
  </si>
  <si>
    <t>4104220527</t>
  </si>
  <si>
    <t>12318702100029858</t>
  </si>
  <si>
    <t>段建伟</t>
  </si>
  <si>
    <t>410422198105112811</t>
  </si>
  <si>
    <t>623059412301751323</t>
  </si>
  <si>
    <t>朱明喜</t>
  </si>
  <si>
    <t>410422194207122836</t>
  </si>
  <si>
    <t>李九思村</t>
  </si>
  <si>
    <t>12318702400024005</t>
  </si>
  <si>
    <t>朱荣萍</t>
  </si>
  <si>
    <t>410422197610202821</t>
  </si>
  <si>
    <t>6228232065224309066</t>
  </si>
  <si>
    <t>李留生</t>
  </si>
  <si>
    <t>410422195106022814</t>
  </si>
  <si>
    <t>12318702500024000</t>
  </si>
  <si>
    <t>李东生</t>
  </si>
  <si>
    <t>410422195709092854</t>
  </si>
  <si>
    <t>622991712300299866</t>
  </si>
  <si>
    <t>康长</t>
  </si>
  <si>
    <t>410422195108052830</t>
  </si>
  <si>
    <t>12318702200023988</t>
  </si>
  <si>
    <t>康国</t>
  </si>
  <si>
    <t>410422195911192832</t>
  </si>
  <si>
    <t>622991712301039279</t>
  </si>
  <si>
    <t>陈东海</t>
  </si>
  <si>
    <t>410422195303072810</t>
  </si>
  <si>
    <t>12318702000023994</t>
  </si>
  <si>
    <t>陈春来</t>
  </si>
  <si>
    <t>410422196405092817</t>
  </si>
  <si>
    <t>622991712300301647</t>
  </si>
  <si>
    <t>郭自国</t>
  </si>
  <si>
    <t>410422195207142831</t>
  </si>
  <si>
    <t>12318702000023989</t>
  </si>
  <si>
    <t>郭玉振</t>
  </si>
  <si>
    <t>410422196307022815</t>
  </si>
  <si>
    <t>622991712300301324</t>
  </si>
  <si>
    <t>周栓成</t>
  </si>
  <si>
    <t>41042219550810285X</t>
  </si>
  <si>
    <t>12318702000024007</t>
  </si>
  <si>
    <t>周殿家</t>
  </si>
  <si>
    <t>410422195710222812</t>
  </si>
  <si>
    <t>623059112300475581</t>
  </si>
  <si>
    <t>雷黑子</t>
  </si>
  <si>
    <t>410422195502192815</t>
  </si>
  <si>
    <t>12318702100023998</t>
  </si>
  <si>
    <t>雷闪明</t>
  </si>
  <si>
    <t>410422196401222813</t>
  </si>
  <si>
    <t>623059112300185974</t>
  </si>
  <si>
    <t>卢春才</t>
  </si>
  <si>
    <t>41042219520510281X</t>
  </si>
  <si>
    <t>12318702200023993</t>
  </si>
  <si>
    <t>卢涛</t>
  </si>
  <si>
    <t>410422198208212815</t>
  </si>
  <si>
    <t>622991112300266983</t>
  </si>
  <si>
    <t>周民强</t>
  </si>
  <si>
    <t>410422195406069171</t>
  </si>
  <si>
    <t>12318702200024030</t>
  </si>
  <si>
    <t>周建民</t>
  </si>
  <si>
    <t>410422196603252834</t>
  </si>
  <si>
    <t>622991712300298959</t>
  </si>
  <si>
    <t>周福有</t>
  </si>
  <si>
    <t>410422195705242819</t>
  </si>
  <si>
    <t>12318702200024011</t>
  </si>
  <si>
    <t>徐振坡</t>
  </si>
  <si>
    <t>410422198203112831</t>
  </si>
  <si>
    <t>6228232065224223861</t>
  </si>
  <si>
    <t>姐夫</t>
  </si>
  <si>
    <t>吴怪</t>
  </si>
  <si>
    <t>410422194403292859</t>
  </si>
  <si>
    <t>12318702300023997</t>
  </si>
  <si>
    <t>吴红转</t>
  </si>
  <si>
    <t>410422198601092848</t>
  </si>
  <si>
    <t>6228232066042515066</t>
  </si>
  <si>
    <t>卢坡</t>
  </si>
  <si>
    <t>410422195303222815</t>
  </si>
  <si>
    <t>12318702400023992</t>
  </si>
  <si>
    <t>卢威威</t>
  </si>
  <si>
    <t>410422198707152853</t>
  </si>
  <si>
    <t>623059412300451123</t>
  </si>
  <si>
    <t>张顺</t>
  </si>
  <si>
    <t>410422194701072811</t>
  </si>
  <si>
    <t>12318702400023987</t>
  </si>
  <si>
    <t>刘花莲</t>
  </si>
  <si>
    <t>410422195707092826</t>
  </si>
  <si>
    <t>623059412301750853</t>
  </si>
  <si>
    <t>黄留生</t>
  </si>
  <si>
    <t>410422194803052811</t>
  </si>
  <si>
    <t>12318702400024010</t>
  </si>
  <si>
    <t>黄留庆</t>
  </si>
  <si>
    <t>41042219570523283X</t>
  </si>
  <si>
    <t>622991712300299627</t>
  </si>
  <si>
    <t>周文亭</t>
  </si>
  <si>
    <t>410422195205142838</t>
  </si>
  <si>
    <t>12318702500023996</t>
  </si>
  <si>
    <t>周小坡</t>
  </si>
  <si>
    <t>410422197412209176</t>
  </si>
  <si>
    <t>623059187200222945</t>
  </si>
  <si>
    <t>周海亮</t>
  </si>
  <si>
    <t>410422195406232813</t>
  </si>
  <si>
    <t>12318702600023986</t>
  </si>
  <si>
    <t>索付臣</t>
  </si>
  <si>
    <t>410422196308282854</t>
  </si>
  <si>
    <t>622991712300298678</t>
  </si>
  <si>
    <t>段金宝</t>
  </si>
  <si>
    <t>41042219470717283X</t>
  </si>
  <si>
    <t>12318702600024009</t>
  </si>
  <si>
    <t>段建国</t>
  </si>
  <si>
    <t>410422197601232818</t>
  </si>
  <si>
    <t>623059412301751307</t>
  </si>
  <si>
    <t>郑明安</t>
  </si>
  <si>
    <t>410422194506022819</t>
  </si>
  <si>
    <t>12318702700023995</t>
  </si>
  <si>
    <t>康秋里</t>
  </si>
  <si>
    <t>410422198107092818</t>
  </si>
  <si>
    <t>623059112300909464</t>
  </si>
  <si>
    <t>李金辉</t>
  </si>
  <si>
    <t>410422195612262837</t>
  </si>
  <si>
    <t>12318702700024004</t>
  </si>
  <si>
    <t>康变</t>
  </si>
  <si>
    <t>410422197611242825</t>
  </si>
  <si>
    <t>623059112301400323</t>
  </si>
  <si>
    <t>李保生</t>
  </si>
  <si>
    <t>41042219510814281X</t>
  </si>
  <si>
    <t>12318702900023999</t>
  </si>
  <si>
    <t>623059412301752578</t>
  </si>
  <si>
    <t>13271490361</t>
  </si>
  <si>
    <t>彭士举</t>
  </si>
  <si>
    <t>410422195309272813</t>
  </si>
  <si>
    <t>12318702900024003</t>
  </si>
  <si>
    <t>彭国民</t>
  </si>
  <si>
    <t>410422196605152837</t>
  </si>
  <si>
    <t>622991712301049724</t>
  </si>
  <si>
    <t>周应哲</t>
  </si>
  <si>
    <t>410422200706160552</t>
  </si>
  <si>
    <t>623059412301890287</t>
  </si>
  <si>
    <t>周永安</t>
  </si>
  <si>
    <t>410422196409192831</t>
  </si>
  <si>
    <t>622991712300299205</t>
  </si>
  <si>
    <t>冯长德</t>
  </si>
  <si>
    <t>410422194409112839</t>
  </si>
  <si>
    <t>李九寺村</t>
  </si>
  <si>
    <t>00000020487281230889</t>
  </si>
  <si>
    <t>冯国强</t>
  </si>
  <si>
    <t>410422196306042830</t>
  </si>
  <si>
    <t>622991712300301233</t>
  </si>
  <si>
    <t>卢三</t>
  </si>
  <si>
    <t>410422194410102814</t>
  </si>
  <si>
    <t>00000020497111236889</t>
  </si>
  <si>
    <t>卢春明</t>
  </si>
  <si>
    <t>410422195707062854</t>
  </si>
  <si>
    <t>622991712300300441</t>
  </si>
  <si>
    <t>葛套</t>
  </si>
  <si>
    <t>410422195208112837</t>
  </si>
  <si>
    <t>00000586422471238889</t>
  </si>
  <si>
    <t>葛有</t>
  </si>
  <si>
    <t>410422195709152933</t>
  </si>
  <si>
    <t>622991712300299544</t>
  </si>
  <si>
    <t>赵恩信</t>
  </si>
  <si>
    <t>410422193508052814</t>
  </si>
  <si>
    <t>00000641865341231889</t>
  </si>
  <si>
    <t>赵合义</t>
  </si>
  <si>
    <t>410422196811262818</t>
  </si>
  <si>
    <t>622991712301042604</t>
  </si>
  <si>
    <t>周虎臣</t>
  </si>
  <si>
    <t>410422195403032816</t>
  </si>
  <si>
    <t>00000775730401230889</t>
  </si>
  <si>
    <t>周关民</t>
  </si>
  <si>
    <t>410422196208012814</t>
  </si>
  <si>
    <t>622991712300299288</t>
  </si>
  <si>
    <t>吴耀东</t>
  </si>
  <si>
    <t>410422193701062811</t>
  </si>
  <si>
    <t>12318702300021026</t>
  </si>
  <si>
    <t>吴广磊</t>
  </si>
  <si>
    <t>410422198211162812</t>
  </si>
  <si>
    <t>623059112302983061</t>
  </si>
  <si>
    <t>李刚显</t>
  </si>
  <si>
    <t>41042219571008283X</t>
  </si>
  <si>
    <t>4104220511</t>
  </si>
  <si>
    <t>12318702500034264</t>
  </si>
  <si>
    <t>李庆伟</t>
  </si>
  <si>
    <t>410422196610092816</t>
  </si>
  <si>
    <t>622991712300305507</t>
  </si>
  <si>
    <t>黄文卿</t>
  </si>
  <si>
    <t>410422195306172817</t>
  </si>
  <si>
    <t>12318702300005465</t>
  </si>
  <si>
    <t>黄金辉</t>
  </si>
  <si>
    <t>41042219780814281X</t>
  </si>
  <si>
    <t>623059412300474661</t>
  </si>
  <si>
    <t>之弟</t>
  </si>
  <si>
    <t>黄士宽</t>
  </si>
  <si>
    <t>410422195504062838</t>
  </si>
  <si>
    <t>栗林店村</t>
  </si>
  <si>
    <t>00000020497331230889</t>
  </si>
  <si>
    <t>黄士禄</t>
  </si>
  <si>
    <t>410422195701152859</t>
  </si>
  <si>
    <t>622991712300301977</t>
  </si>
  <si>
    <t>黄连岭</t>
  </si>
  <si>
    <t>410422195305092831</t>
  </si>
  <si>
    <t>00000641865521234889</t>
  </si>
  <si>
    <t>黄朝阳</t>
  </si>
  <si>
    <t>410422198208202844</t>
  </si>
  <si>
    <t>6228232066022894069</t>
  </si>
  <si>
    <t>李金坡</t>
  </si>
  <si>
    <t>410422194512192830</t>
  </si>
  <si>
    <t>12318662100016496</t>
  </si>
  <si>
    <t>李河显</t>
  </si>
  <si>
    <t>410422199206189134</t>
  </si>
  <si>
    <t>6228232065224847065</t>
  </si>
  <si>
    <t>黄二华</t>
  </si>
  <si>
    <t>410422194910032832</t>
  </si>
  <si>
    <t>12318662900016529</t>
  </si>
  <si>
    <t>黄元元</t>
  </si>
  <si>
    <t>410422199202202813</t>
  </si>
  <si>
    <t>6217174910058759958</t>
  </si>
  <si>
    <t>之侄子</t>
  </si>
  <si>
    <t>罗国言</t>
  </si>
  <si>
    <t>410422195104152818</t>
  </si>
  <si>
    <t>12318702000005457</t>
  </si>
  <si>
    <t>王月兰</t>
  </si>
  <si>
    <t>41042219621101284X</t>
  </si>
  <si>
    <t>623059112301649291</t>
  </si>
  <si>
    <t>之弟媳</t>
  </si>
  <si>
    <t>刘怪</t>
  </si>
  <si>
    <t>410422193512022810</t>
  </si>
  <si>
    <t>12318702200005456</t>
  </si>
  <si>
    <t>刘宏强</t>
  </si>
  <si>
    <t>410422197607302813</t>
  </si>
  <si>
    <t>622991712300304971</t>
  </si>
  <si>
    <t>组负责人</t>
  </si>
  <si>
    <t>屈兴学</t>
  </si>
  <si>
    <t>410422194006202813</t>
  </si>
  <si>
    <t>刘东华</t>
  </si>
  <si>
    <t>4104220518</t>
  </si>
  <si>
    <t>12318702300013026</t>
  </si>
  <si>
    <t>程广辉</t>
  </si>
  <si>
    <t>410422197505152877</t>
  </si>
  <si>
    <t>622991712300307313</t>
  </si>
  <si>
    <t>屈广印</t>
  </si>
  <si>
    <t>410422194212192812</t>
  </si>
  <si>
    <t>12318702600029851</t>
  </si>
  <si>
    <t>闫元</t>
  </si>
  <si>
    <t>410422195501212810</t>
  </si>
  <si>
    <t>622991712300310846</t>
  </si>
  <si>
    <t>表弟</t>
  </si>
  <si>
    <t>闫书圈</t>
  </si>
  <si>
    <t>41042219310206281X</t>
  </si>
  <si>
    <t>00000586425851230889</t>
  </si>
  <si>
    <t>闫田</t>
  </si>
  <si>
    <t>410422196302142818</t>
  </si>
  <si>
    <t>622991712300310747</t>
  </si>
  <si>
    <t>程国胜</t>
  </si>
  <si>
    <t>410422194608202810</t>
  </si>
  <si>
    <t>12318702000023890</t>
  </si>
  <si>
    <t>程国富</t>
  </si>
  <si>
    <t>410422195305062819</t>
  </si>
  <si>
    <t>622991712300308436</t>
  </si>
  <si>
    <t>董付海</t>
  </si>
  <si>
    <t>410422193411112833</t>
  </si>
  <si>
    <t>12318702100023899</t>
  </si>
  <si>
    <t>董留</t>
  </si>
  <si>
    <t>410422196603032831</t>
  </si>
  <si>
    <t>622991712301011112</t>
  </si>
  <si>
    <t>朱国喜</t>
  </si>
  <si>
    <t>410422194912232811</t>
  </si>
  <si>
    <t>12318702200023894</t>
  </si>
  <si>
    <t>张秀峰</t>
  </si>
  <si>
    <t>410422195807153008</t>
  </si>
  <si>
    <t>622991712300307842</t>
  </si>
  <si>
    <t>410422195103152875</t>
  </si>
  <si>
    <t>12318702200034265</t>
  </si>
  <si>
    <t>朱军星</t>
  </si>
  <si>
    <t>410422197209242819</t>
  </si>
  <si>
    <t>622991712300307529</t>
  </si>
  <si>
    <t>孙春堂</t>
  </si>
  <si>
    <t>410422194804102817</t>
  </si>
  <si>
    <t>12318702300023902</t>
  </si>
  <si>
    <t>徐玉卿</t>
  </si>
  <si>
    <t>410422197106122830</t>
  </si>
  <si>
    <t>622991712300309285</t>
  </si>
  <si>
    <t>屈明义</t>
  </si>
  <si>
    <t>410422194707212811</t>
  </si>
  <si>
    <t>12318702400023893</t>
  </si>
  <si>
    <t>屈广钦</t>
  </si>
  <si>
    <t>410422195406062818</t>
  </si>
  <si>
    <t>12318702400024029</t>
  </si>
  <si>
    <t>屈广聚</t>
  </si>
  <si>
    <t>410422195406062834</t>
  </si>
  <si>
    <t>622991712300308972</t>
  </si>
  <si>
    <t>朱英甫</t>
  </si>
  <si>
    <t>410422194505052813</t>
  </si>
  <si>
    <t>12318702500023897</t>
  </si>
  <si>
    <t>朱庆福</t>
  </si>
  <si>
    <t>410422196110122839</t>
  </si>
  <si>
    <t>622991712300306984</t>
  </si>
  <si>
    <t>阴尽</t>
  </si>
  <si>
    <t>410422194607252816</t>
  </si>
  <si>
    <t>12318702500023901</t>
  </si>
  <si>
    <t>阴辉</t>
  </si>
  <si>
    <t>410422197903012810</t>
  </si>
  <si>
    <t>623059112302002649</t>
  </si>
  <si>
    <t>程芳</t>
  </si>
  <si>
    <t>410422195609159193</t>
  </si>
  <si>
    <t>12318702500031109</t>
  </si>
  <si>
    <t>程留记</t>
  </si>
  <si>
    <t>410422197110022816</t>
  </si>
  <si>
    <t>622991712300307347</t>
  </si>
  <si>
    <t>程双成</t>
  </si>
  <si>
    <t>41042219490315281X</t>
  </si>
  <si>
    <t>12318702600023892</t>
  </si>
  <si>
    <t>程良振</t>
  </si>
  <si>
    <t>410422196202282813</t>
  </si>
  <si>
    <t>622991712300307321</t>
  </si>
  <si>
    <t>赵国钦</t>
  </si>
  <si>
    <t>410422194109192814</t>
  </si>
  <si>
    <t>12318702600023905</t>
  </si>
  <si>
    <t>赵东晓</t>
  </si>
  <si>
    <t>41042219730101283X</t>
  </si>
  <si>
    <t>623059412300400401</t>
  </si>
  <si>
    <t>哥</t>
  </si>
  <si>
    <t>杨玉</t>
  </si>
  <si>
    <t>410422194502282832</t>
  </si>
  <si>
    <t>12318702700023896</t>
  </si>
  <si>
    <t>杨廷</t>
  </si>
  <si>
    <t>410422195310042839</t>
  </si>
  <si>
    <t>622991712300309962</t>
  </si>
  <si>
    <t>朱大年</t>
  </si>
  <si>
    <t>410422193812082815</t>
  </si>
  <si>
    <t>12318702700023900</t>
  </si>
  <si>
    <t>朱岗山</t>
  </si>
  <si>
    <t>410422196303112899</t>
  </si>
  <si>
    <t>622991712300307016</t>
  </si>
  <si>
    <t>孙宝杰</t>
  </si>
  <si>
    <t>410422193504032816</t>
  </si>
  <si>
    <t>12318702800023891</t>
  </si>
  <si>
    <t>孙国权</t>
  </si>
  <si>
    <t>410422196305042812</t>
  </si>
  <si>
    <t>622991712300306190</t>
  </si>
  <si>
    <t>闫怀</t>
  </si>
  <si>
    <t>410422195407062852</t>
  </si>
  <si>
    <t>12318702800023886</t>
  </si>
  <si>
    <t>闫犬</t>
  </si>
  <si>
    <t>410422197009109175</t>
  </si>
  <si>
    <t>622991712300310507</t>
  </si>
  <si>
    <t>孙留善</t>
  </si>
  <si>
    <t>410422195507152898</t>
  </si>
  <si>
    <t>12318702800023909</t>
  </si>
  <si>
    <t>孙金团</t>
  </si>
  <si>
    <t>410422198903032832</t>
  </si>
  <si>
    <t>623059112301487239</t>
  </si>
  <si>
    <t>杨套</t>
  </si>
  <si>
    <t>410422194909212836</t>
  </si>
  <si>
    <t>12318702900023895</t>
  </si>
  <si>
    <t>杨建新</t>
  </si>
  <si>
    <t>410422198204022838</t>
  </si>
  <si>
    <t>623059112303026183</t>
  </si>
  <si>
    <t>杨忠义</t>
  </si>
  <si>
    <t>410422193310192811</t>
  </si>
  <si>
    <t>12318702900023904</t>
  </si>
  <si>
    <t>杨全通</t>
  </si>
  <si>
    <t>410422197812052892</t>
  </si>
  <si>
    <t>622991712300307131</t>
  </si>
  <si>
    <t>阴顺</t>
  </si>
  <si>
    <t>41042219490515283X</t>
  </si>
  <si>
    <t>12318702000023908</t>
  </si>
  <si>
    <t>陈海营</t>
  </si>
  <si>
    <t>410422196511142814</t>
  </si>
  <si>
    <t>622991712301051043</t>
  </si>
  <si>
    <t>徐保成</t>
  </si>
  <si>
    <t>410422194007212837</t>
  </si>
  <si>
    <t>12318702400023911</t>
  </si>
  <si>
    <t>徐庚辛</t>
  </si>
  <si>
    <t>41042219720615301X</t>
  </si>
  <si>
    <t>623059412303422097</t>
  </si>
  <si>
    <t>董哑巴</t>
  </si>
  <si>
    <t>410422195805012818</t>
  </si>
  <si>
    <t>12318662000009104</t>
  </si>
  <si>
    <t>董赖孩</t>
  </si>
  <si>
    <t>410422196107242813</t>
  </si>
  <si>
    <t>622991712300308899</t>
  </si>
  <si>
    <t>张道</t>
  </si>
  <si>
    <t>410422194411072813</t>
  </si>
  <si>
    <t>00000586425811230889</t>
  </si>
  <si>
    <t>刘春才</t>
  </si>
  <si>
    <t>410422196311252816</t>
  </si>
  <si>
    <t>6228232065223178769</t>
  </si>
  <si>
    <t>13043037281</t>
  </si>
  <si>
    <t>闫榜</t>
  </si>
  <si>
    <t>410422194501212816</t>
  </si>
  <si>
    <t>12318702100023903</t>
  </si>
  <si>
    <t>周得民</t>
  </si>
  <si>
    <t>410422196804132812</t>
  </si>
  <si>
    <t>62282320652298368</t>
  </si>
  <si>
    <t>朱国召</t>
  </si>
  <si>
    <t>410422195807272816</t>
  </si>
  <si>
    <t>623059112301283935</t>
  </si>
  <si>
    <t>朱旦</t>
  </si>
  <si>
    <t>410422199602032825</t>
  </si>
  <si>
    <t>623059112302229135</t>
  </si>
  <si>
    <t>朱保安</t>
  </si>
  <si>
    <t>41042219620917281X</t>
  </si>
  <si>
    <t>623059412301742306</t>
  </si>
  <si>
    <t>高建枝</t>
  </si>
  <si>
    <t>410422197210152909</t>
  </si>
  <si>
    <t>6228232065223213467</t>
  </si>
  <si>
    <t>白金生</t>
  </si>
  <si>
    <t>410422195407292818</t>
  </si>
  <si>
    <t>4104220503</t>
  </si>
  <si>
    <t>00000586422281232889</t>
  </si>
  <si>
    <t>白随生</t>
  </si>
  <si>
    <t>410422196106062810</t>
  </si>
  <si>
    <t>622991712300312701</t>
  </si>
  <si>
    <t>弟兄</t>
  </si>
  <si>
    <t>孟庆阁</t>
  </si>
  <si>
    <t>410422193007153019</t>
  </si>
  <si>
    <t>00000586422301230889</t>
  </si>
  <si>
    <t>孟祥钦</t>
  </si>
  <si>
    <t>410422197905182813</t>
  </si>
  <si>
    <t>623059412301745275</t>
  </si>
  <si>
    <t>荣学祥</t>
  </si>
  <si>
    <t>410422193711112819</t>
  </si>
  <si>
    <t>623059112302667573</t>
  </si>
  <si>
    <t>荣书涛</t>
  </si>
  <si>
    <t>410422196303122851</t>
  </si>
  <si>
    <t>622991712300312651</t>
  </si>
  <si>
    <t>17625303687</t>
  </si>
  <si>
    <t>刘福全</t>
  </si>
  <si>
    <t>410422194309162812</t>
  </si>
  <si>
    <t>00000586419931230889</t>
  </si>
  <si>
    <t>刘文政</t>
  </si>
  <si>
    <t>410422195503202819</t>
  </si>
  <si>
    <t>622991712300312198</t>
  </si>
  <si>
    <t>刘福文</t>
  </si>
  <si>
    <t>410422194512092813</t>
  </si>
  <si>
    <t>00000586166201230889</t>
  </si>
  <si>
    <t>刘秀德</t>
  </si>
  <si>
    <t>410422196408062816</t>
  </si>
  <si>
    <t>622991712300312859</t>
  </si>
  <si>
    <t>尚书伟</t>
  </si>
  <si>
    <t>410422195209129139</t>
  </si>
  <si>
    <t>12318662100016509</t>
  </si>
  <si>
    <t>尚小五</t>
  </si>
  <si>
    <t>410422196412172831</t>
  </si>
  <si>
    <t>622991712300312412</t>
  </si>
  <si>
    <t>唐玉奇</t>
  </si>
  <si>
    <t>410422193804282833</t>
  </si>
  <si>
    <t>4104220526</t>
  </si>
  <si>
    <t>12318702000034266</t>
  </si>
  <si>
    <t>高桂林</t>
  </si>
  <si>
    <t>410422196407152836</t>
  </si>
  <si>
    <t>622991712300315118</t>
  </si>
  <si>
    <t>张玉立</t>
  </si>
  <si>
    <t>410422194801122812</t>
  </si>
  <si>
    <t>12318702800034267</t>
  </si>
  <si>
    <t>张天新</t>
  </si>
  <si>
    <t>410422198608172816</t>
  </si>
  <si>
    <t>623059112302099769</t>
  </si>
  <si>
    <t>魏驴</t>
  </si>
  <si>
    <t>410422196112202816</t>
  </si>
  <si>
    <t>6228232065222615860</t>
  </si>
  <si>
    <t>郑坡</t>
  </si>
  <si>
    <t>410422196810052851</t>
  </si>
  <si>
    <t>白玉锋</t>
  </si>
  <si>
    <t>410422195308022812</t>
  </si>
  <si>
    <t>00000029790111237889</t>
  </si>
  <si>
    <t>白全明</t>
  </si>
  <si>
    <t>410422196903192810</t>
  </si>
  <si>
    <t>622991712300316306</t>
  </si>
  <si>
    <t>张玉堂</t>
  </si>
  <si>
    <t>410422195404182832</t>
  </si>
  <si>
    <t>12318702000029854</t>
  </si>
  <si>
    <t>张娟娟</t>
  </si>
  <si>
    <t>410422198801092826</t>
  </si>
  <si>
    <t>623059112301936425</t>
  </si>
  <si>
    <t>张圈</t>
  </si>
  <si>
    <t>41042219540604285X</t>
  </si>
  <si>
    <t>12318702800005477</t>
  </si>
  <si>
    <t>张中宪</t>
  </si>
  <si>
    <t>410422196309242811</t>
  </si>
  <si>
    <t>622991712300314129</t>
  </si>
  <si>
    <t>张玉镜</t>
  </si>
  <si>
    <t>410422196308042834</t>
  </si>
  <si>
    <t>623059112302625225</t>
  </si>
  <si>
    <t>张双周</t>
  </si>
  <si>
    <t>410422198109102872</t>
  </si>
  <si>
    <t>623059112302929247</t>
  </si>
  <si>
    <t>李学中</t>
  </si>
  <si>
    <t>410422193602012835</t>
  </si>
  <si>
    <t>00000029789811232889</t>
  </si>
  <si>
    <t>李军营</t>
  </si>
  <si>
    <t>410422198706042839</t>
  </si>
  <si>
    <t>623059412300444409</t>
  </si>
  <si>
    <t>唐留德</t>
  </si>
  <si>
    <t>410422194005152818</t>
  </si>
  <si>
    <t>00000029789891234889</t>
  </si>
  <si>
    <t>张恒</t>
  </si>
  <si>
    <t>41042219440908281X</t>
  </si>
  <si>
    <t>00000029789971238889</t>
  </si>
  <si>
    <t>张玉才</t>
  </si>
  <si>
    <t>410422197403042837</t>
  </si>
  <si>
    <t>622991712300315936</t>
  </si>
  <si>
    <t>张太恒</t>
  </si>
  <si>
    <t>410422194207072816</t>
  </si>
  <si>
    <t>00000029790091230889</t>
  </si>
  <si>
    <t>张玉彬</t>
  </si>
  <si>
    <t>41042219650929283X</t>
  </si>
  <si>
    <t>622991712300314897</t>
  </si>
  <si>
    <t>宋天才</t>
  </si>
  <si>
    <t>410422195611102815</t>
  </si>
  <si>
    <t>00000176019651235889</t>
  </si>
  <si>
    <t>宋书彬</t>
  </si>
  <si>
    <t>410422198201082835</t>
  </si>
  <si>
    <t>623059112301282234</t>
  </si>
  <si>
    <t>张岁成</t>
  </si>
  <si>
    <t>410422195812122839</t>
  </si>
  <si>
    <t>12318702100045801</t>
  </si>
  <si>
    <t>王灵芝</t>
  </si>
  <si>
    <t>410422196504202823</t>
  </si>
  <si>
    <t>623059112302448016</t>
  </si>
  <si>
    <t>何俊才</t>
  </si>
  <si>
    <t>410422194303292819</t>
  </si>
  <si>
    <t>12318702300021031</t>
  </si>
  <si>
    <t>何铎</t>
  </si>
  <si>
    <t>410422197201062813</t>
  </si>
  <si>
    <t>623059112301910271</t>
  </si>
  <si>
    <t>秦春成</t>
  </si>
  <si>
    <t>410422195103032814</t>
  </si>
  <si>
    <t>12318702400029852</t>
  </si>
  <si>
    <t>张文生</t>
  </si>
  <si>
    <t>410422196608052815</t>
  </si>
  <si>
    <t>622991186501205792</t>
  </si>
  <si>
    <t>张玉良</t>
  </si>
  <si>
    <t>410422195509262812</t>
  </si>
  <si>
    <t>12318702900024022</t>
  </si>
  <si>
    <t>曹芳</t>
  </si>
  <si>
    <t>321324198507044862</t>
  </si>
  <si>
    <t>623059412300443336</t>
  </si>
  <si>
    <t>410422195104082856</t>
  </si>
  <si>
    <t>12318702100030418</t>
  </si>
  <si>
    <t>王沛</t>
  </si>
  <si>
    <t>41132919900215532X</t>
  </si>
  <si>
    <t>623059412303269175</t>
  </si>
  <si>
    <t>冯长群</t>
  </si>
  <si>
    <t>41042219521230281X</t>
  </si>
  <si>
    <t>马顶山</t>
  </si>
  <si>
    <t>4104220530</t>
  </si>
  <si>
    <t>00000586421591235889</t>
  </si>
  <si>
    <t>冯金豪</t>
  </si>
  <si>
    <t>410422199003072833</t>
  </si>
  <si>
    <t>623059412303353037</t>
  </si>
  <si>
    <t>张天其</t>
  </si>
  <si>
    <t>410422195211092814</t>
  </si>
  <si>
    <t>00000685245161231889</t>
  </si>
  <si>
    <t>张国安</t>
  </si>
  <si>
    <t>410422197906032817</t>
  </si>
  <si>
    <t>622991112301305715</t>
  </si>
  <si>
    <t>何松文</t>
  </si>
  <si>
    <t>410422195804082814</t>
  </si>
  <si>
    <t>622991712300318161</t>
  </si>
  <si>
    <t>许爱平</t>
  </si>
  <si>
    <t>410422196807272829</t>
  </si>
  <si>
    <t>623059112302491289</t>
  </si>
  <si>
    <t>冯金中</t>
  </si>
  <si>
    <t>41042219440617281X</t>
  </si>
  <si>
    <t>马顶山村</t>
  </si>
  <si>
    <t>00000020498141231889</t>
  </si>
  <si>
    <t>冯国成</t>
  </si>
  <si>
    <t>410422196806172850</t>
  </si>
  <si>
    <t>622991712301029874</t>
  </si>
  <si>
    <t>冯长江</t>
  </si>
  <si>
    <t>410422195011302813</t>
  </si>
  <si>
    <t>12318702500023963</t>
  </si>
  <si>
    <t>冯金生</t>
  </si>
  <si>
    <t>410422197503092815</t>
  </si>
  <si>
    <t>623059112300476720</t>
  </si>
  <si>
    <t>杜松</t>
  </si>
  <si>
    <t>410422194705022811</t>
  </si>
  <si>
    <t>12318702700023962</t>
  </si>
  <si>
    <t>杜松喜</t>
  </si>
  <si>
    <t>410422195308022855</t>
  </si>
  <si>
    <t>622991712300318328</t>
  </si>
  <si>
    <t>张天才</t>
  </si>
  <si>
    <t>410422195102052813</t>
  </si>
  <si>
    <t>623059112302667581</t>
  </si>
  <si>
    <t>张天义</t>
  </si>
  <si>
    <t>410422195406102816</t>
  </si>
  <si>
    <t>622991712300318674</t>
  </si>
  <si>
    <t>18239718600</t>
  </si>
  <si>
    <t>冯信娃</t>
  </si>
  <si>
    <t>410422194609062813</t>
  </si>
  <si>
    <t>622991712301053007</t>
  </si>
  <si>
    <t>冯付贵</t>
  </si>
  <si>
    <t>410422196408152811</t>
  </si>
  <si>
    <t>622991712300318591</t>
  </si>
  <si>
    <t>何松群</t>
  </si>
  <si>
    <t>410422196109242817</t>
  </si>
  <si>
    <t>623059112302343530</t>
  </si>
  <si>
    <t>何新生</t>
  </si>
  <si>
    <t>410422196808272812</t>
  </si>
  <si>
    <t>622991712300318146</t>
  </si>
  <si>
    <t>15036850967</t>
  </si>
  <si>
    <t>410422196211092819</t>
  </si>
  <si>
    <t>622991912300327630</t>
  </si>
  <si>
    <t>冯国义</t>
  </si>
  <si>
    <t>410422197005162817</t>
  </si>
  <si>
    <t>6228232065224052161</t>
  </si>
  <si>
    <t>杨号鹏</t>
  </si>
  <si>
    <t>41042219750329285X</t>
  </si>
  <si>
    <t>毛洞</t>
  </si>
  <si>
    <t>4104220517</t>
  </si>
  <si>
    <t>00000586422521233889</t>
  </si>
  <si>
    <t>杨松利</t>
  </si>
  <si>
    <t>410422198010202881</t>
  </si>
  <si>
    <t>623059112301848208</t>
  </si>
  <si>
    <t>监护人</t>
  </si>
  <si>
    <t>杨老黑</t>
  </si>
  <si>
    <t>410422194701022814</t>
  </si>
  <si>
    <t>12318662300009094</t>
  </si>
  <si>
    <t>杨化琛</t>
  </si>
  <si>
    <t>410422195906102812</t>
  </si>
  <si>
    <t>622991712300319672</t>
  </si>
  <si>
    <t>杨二民</t>
  </si>
  <si>
    <t>410422194712302811</t>
  </si>
  <si>
    <t>12318702200040068</t>
  </si>
  <si>
    <t>杨岭</t>
  </si>
  <si>
    <t>410422195408162812</t>
  </si>
  <si>
    <t>622991712300319227</t>
  </si>
  <si>
    <t>张财</t>
  </si>
  <si>
    <t>410422195207022856</t>
  </si>
  <si>
    <t>12318702400040067</t>
  </si>
  <si>
    <t>张现忠</t>
  </si>
  <si>
    <t>410422196605292813</t>
  </si>
  <si>
    <t>622991712300320225</t>
  </si>
  <si>
    <t>薛荣贵</t>
  </si>
  <si>
    <t>412930195708251736</t>
  </si>
  <si>
    <t>12318702800040065</t>
  </si>
  <si>
    <t>杨华伟</t>
  </si>
  <si>
    <t>410422197103182870</t>
  </si>
  <si>
    <t>622991712300319110</t>
  </si>
  <si>
    <t>詹书贵</t>
  </si>
  <si>
    <t>410422193310202813</t>
  </si>
  <si>
    <t>毛洞村</t>
  </si>
  <si>
    <t>12318662400009098</t>
  </si>
  <si>
    <t>陈梅荣</t>
  </si>
  <si>
    <t>410422196810172888</t>
  </si>
  <si>
    <t>622991112300116295</t>
  </si>
  <si>
    <t>阴昌</t>
  </si>
  <si>
    <t>410422194603022810</t>
  </si>
  <si>
    <t>12318662600009097</t>
  </si>
  <si>
    <t>周清丽</t>
  </si>
  <si>
    <t>410422197908122867</t>
  </si>
  <si>
    <t>623059112300015809</t>
  </si>
  <si>
    <t>周恩</t>
  </si>
  <si>
    <t>410422192607102827</t>
  </si>
  <si>
    <t>12318702200044146</t>
  </si>
  <si>
    <t>杨军营</t>
  </si>
  <si>
    <t>410422196706062814</t>
  </si>
  <si>
    <t>623059112301703189</t>
  </si>
  <si>
    <t>刘国现</t>
  </si>
  <si>
    <t>410422194510202812</t>
  </si>
  <si>
    <t>12318702200023851</t>
  </si>
  <si>
    <t>刘二印</t>
  </si>
  <si>
    <t>410422197405062815</t>
  </si>
  <si>
    <t>622991712300320845</t>
  </si>
  <si>
    <t>杨化田</t>
  </si>
  <si>
    <t>410422193707152818</t>
  </si>
  <si>
    <t>12318662300016508</t>
  </si>
  <si>
    <t>张玉敏</t>
  </si>
  <si>
    <t>410422196703168664</t>
  </si>
  <si>
    <t>623059112301589455</t>
  </si>
  <si>
    <t>马新志</t>
  </si>
  <si>
    <t>410422195407153033</t>
  </si>
  <si>
    <t>00000586421141235889</t>
  </si>
  <si>
    <t>马春平</t>
  </si>
  <si>
    <t>410422196605082816</t>
  </si>
  <si>
    <t>622991712300320902</t>
  </si>
  <si>
    <t>李销贵</t>
  </si>
  <si>
    <t>410422194811032810</t>
  </si>
  <si>
    <t>毛庄村</t>
  </si>
  <si>
    <t>00000586424841230889</t>
  </si>
  <si>
    <t>李长安</t>
  </si>
  <si>
    <t>410422195610142815</t>
  </si>
  <si>
    <t>622991712301063923</t>
  </si>
  <si>
    <t>李书良</t>
  </si>
  <si>
    <t>410422193308182817</t>
  </si>
  <si>
    <t>00000020498621231889</t>
  </si>
  <si>
    <t>李海军</t>
  </si>
  <si>
    <t>41042219900502283X</t>
  </si>
  <si>
    <t>623059112301936722</t>
  </si>
  <si>
    <t>闪如英</t>
  </si>
  <si>
    <t>410422195502042825</t>
  </si>
  <si>
    <t>00000020498661232889</t>
  </si>
  <si>
    <t>王振乾</t>
  </si>
  <si>
    <t>410422195206012832</t>
  </si>
  <si>
    <t>00000586167051232889</t>
  </si>
  <si>
    <t>王振杰</t>
  </si>
  <si>
    <t>410422195708282832</t>
  </si>
  <si>
    <t>622991712300321819</t>
  </si>
  <si>
    <t>15237589163</t>
  </si>
  <si>
    <t>闫银中</t>
  </si>
  <si>
    <t>410422195207153039</t>
  </si>
  <si>
    <t>4104220525</t>
  </si>
  <si>
    <t>12318702100044142</t>
  </si>
  <si>
    <t>宋孝然</t>
  </si>
  <si>
    <t>410422196107142820</t>
  </si>
  <si>
    <t>623059112302270600</t>
  </si>
  <si>
    <t>康堂</t>
  </si>
  <si>
    <t>41042219460415281X</t>
  </si>
  <si>
    <t>623059112302667557</t>
  </si>
  <si>
    <t>康新旺</t>
  </si>
  <si>
    <t>410422198903152818</t>
  </si>
  <si>
    <t>6228232065224180863</t>
  </si>
  <si>
    <t>13183320092</t>
  </si>
  <si>
    <t>哥哥</t>
  </si>
  <si>
    <t>王振</t>
  </si>
  <si>
    <t>410422195406152856</t>
  </si>
  <si>
    <t>12318702100040059</t>
  </si>
  <si>
    <t>王振奇</t>
  </si>
  <si>
    <t>410422197706202834</t>
  </si>
  <si>
    <t>622991712300324300</t>
  </si>
  <si>
    <t>雷春亮</t>
  </si>
  <si>
    <t>410422195412142830</t>
  </si>
  <si>
    <t>12318702500034259</t>
  </si>
  <si>
    <t>徐安国</t>
  </si>
  <si>
    <t>410422195405192813</t>
  </si>
  <si>
    <t>622991712300326123</t>
  </si>
  <si>
    <t>李保国</t>
  </si>
  <si>
    <t>410422195201082815</t>
  </si>
  <si>
    <t>12318702500040057</t>
  </si>
  <si>
    <t>李红发</t>
  </si>
  <si>
    <t>410422198203122853</t>
  </si>
  <si>
    <t>623059112302270204</t>
  </si>
  <si>
    <t>雷狗成</t>
  </si>
  <si>
    <t>410422195002122810</t>
  </si>
  <si>
    <t>623059112302667540</t>
  </si>
  <si>
    <t>雷成</t>
  </si>
  <si>
    <t>410422196502272836</t>
  </si>
  <si>
    <t>622991712300324318</t>
  </si>
  <si>
    <t>15893486853</t>
  </si>
  <si>
    <t>贾紧</t>
  </si>
  <si>
    <t>410422194406202898</t>
  </si>
  <si>
    <t>南马庄村</t>
  </si>
  <si>
    <t>12318702200023912</t>
  </si>
  <si>
    <t>贾留榜</t>
  </si>
  <si>
    <t>410422197704292813</t>
  </si>
  <si>
    <t>622991712300326248</t>
  </si>
  <si>
    <t>冯明</t>
  </si>
  <si>
    <t>410422194410152811</t>
  </si>
  <si>
    <t>12318702500023920</t>
  </si>
  <si>
    <t>贾长聚</t>
  </si>
  <si>
    <t>410422196805042878</t>
  </si>
  <si>
    <t>622991712301066256</t>
  </si>
  <si>
    <t>贾留政</t>
  </si>
  <si>
    <t>410422194207153018</t>
  </si>
  <si>
    <t>12318702700021010</t>
  </si>
  <si>
    <t>闫大伟</t>
  </si>
  <si>
    <t>410422197805142857</t>
  </si>
  <si>
    <t>622991712300326230</t>
  </si>
  <si>
    <t>刘根</t>
  </si>
  <si>
    <t>410422193410242812</t>
  </si>
  <si>
    <t>12318702700023919</t>
  </si>
  <si>
    <t>雷小刚</t>
  </si>
  <si>
    <t>410422198506032812</t>
  </si>
  <si>
    <t>6228232065224182562</t>
  </si>
  <si>
    <t>闫国</t>
  </si>
  <si>
    <t>410422195104152850</t>
  </si>
  <si>
    <t>12318702900023918</t>
  </si>
  <si>
    <t>闫星</t>
  </si>
  <si>
    <t>410422196211262857</t>
  </si>
  <si>
    <t>622991712300324896</t>
  </si>
  <si>
    <t>闫学俊</t>
  </si>
  <si>
    <t>410422193808142870</t>
  </si>
  <si>
    <t>12318702900023923</t>
  </si>
  <si>
    <t>杨爱芳</t>
  </si>
  <si>
    <t>410422196811032844</t>
  </si>
  <si>
    <t>623059412300449143</t>
  </si>
  <si>
    <t>尚毛</t>
  </si>
  <si>
    <t>410422196308012838</t>
  </si>
  <si>
    <t>00000685807461238889</t>
  </si>
  <si>
    <t>王军霞</t>
  </si>
  <si>
    <t>410422197310282866</t>
  </si>
  <si>
    <t>623059112301865673</t>
  </si>
  <si>
    <t>13283062490</t>
  </si>
  <si>
    <t>徐保信</t>
  </si>
  <si>
    <t>410422193402192819</t>
  </si>
  <si>
    <t>12318702100023922</t>
  </si>
  <si>
    <t>徐国要</t>
  </si>
  <si>
    <t>410422197802142835</t>
  </si>
  <si>
    <t>6228232066043378167</t>
  </si>
  <si>
    <t>张中德</t>
  </si>
  <si>
    <t>410422194710202817</t>
  </si>
  <si>
    <t>12318702800023914</t>
  </si>
  <si>
    <t>葛留成</t>
  </si>
  <si>
    <t>410422196308252815</t>
  </si>
  <si>
    <t>622991712300299619</t>
  </si>
  <si>
    <t>贾国超</t>
  </si>
  <si>
    <t>410422195507082818</t>
  </si>
  <si>
    <t>623059412303321232</t>
  </si>
  <si>
    <t>贾玉青</t>
  </si>
  <si>
    <t>410422197503192867</t>
  </si>
  <si>
    <t>6228232065224315865</t>
  </si>
  <si>
    <t>李进府</t>
  </si>
  <si>
    <t>410422195306072816</t>
  </si>
  <si>
    <t>12318702700034258</t>
  </si>
  <si>
    <t>卫香连</t>
  </si>
  <si>
    <t>410422195812292862</t>
  </si>
  <si>
    <t>622991712300329291</t>
  </si>
  <si>
    <t>17737542594</t>
  </si>
  <si>
    <t>孟凡录</t>
  </si>
  <si>
    <t>410422195702042838</t>
  </si>
  <si>
    <t>12318702900044143</t>
  </si>
  <si>
    <t>孟坡</t>
  </si>
  <si>
    <t>410422197302202854</t>
  </si>
  <si>
    <t>622991712300326826</t>
  </si>
  <si>
    <t>15617304066</t>
  </si>
  <si>
    <t>董召</t>
  </si>
  <si>
    <t>410422194503062831</t>
  </si>
  <si>
    <t>12318702000023927</t>
  </si>
  <si>
    <t>董明星</t>
  </si>
  <si>
    <t>410422198706122839</t>
  </si>
  <si>
    <t>6228232065224679062</t>
  </si>
  <si>
    <t>15993501209</t>
  </si>
  <si>
    <t>毛天法</t>
  </si>
  <si>
    <t>410422195401142851</t>
  </si>
  <si>
    <t>12318702000023932</t>
  </si>
  <si>
    <t>毛长法</t>
  </si>
  <si>
    <t>410422198009282810</t>
  </si>
  <si>
    <t>622991712300329168</t>
  </si>
  <si>
    <t>李拉</t>
  </si>
  <si>
    <t>410422195308142814</t>
  </si>
  <si>
    <t>12318702200023926</t>
  </si>
  <si>
    <t>李红兵</t>
  </si>
  <si>
    <t>410422198812082834</t>
  </si>
  <si>
    <t>6228232065224693360</t>
  </si>
  <si>
    <t>13343904595</t>
  </si>
  <si>
    <t>堂兄</t>
  </si>
  <si>
    <t>董中贤</t>
  </si>
  <si>
    <t>410422195503142879</t>
  </si>
  <si>
    <t>12318702400023930</t>
  </si>
  <si>
    <t>董中来</t>
  </si>
  <si>
    <t>410422196401242814</t>
  </si>
  <si>
    <t>622991712300327865</t>
  </si>
  <si>
    <t>15093806990</t>
  </si>
  <si>
    <t>孟繁德</t>
  </si>
  <si>
    <t>410422195202052837</t>
  </si>
  <si>
    <t>12318702400023925</t>
  </si>
  <si>
    <t>孟德成</t>
  </si>
  <si>
    <t>410422195803152817</t>
  </si>
  <si>
    <t>622991712300327881</t>
  </si>
  <si>
    <t>18848940229</t>
  </si>
  <si>
    <t>董士安</t>
  </si>
  <si>
    <t>410422194403132812</t>
  </si>
  <si>
    <t>12318702700005473</t>
  </si>
  <si>
    <t>周妮旦</t>
  </si>
  <si>
    <t>410422198906072821</t>
  </si>
  <si>
    <t>6228232066043551862</t>
  </si>
  <si>
    <t>禹国民</t>
  </si>
  <si>
    <t>410422195409272853</t>
  </si>
  <si>
    <t>12318702800023928</t>
  </si>
  <si>
    <t>禹玉平</t>
  </si>
  <si>
    <t>410422199503052820</t>
  </si>
  <si>
    <t>623059112303148169</t>
  </si>
  <si>
    <t>15238205395</t>
  </si>
  <si>
    <t>董天新</t>
  </si>
  <si>
    <t>410422197709152895</t>
  </si>
  <si>
    <t>6228232065224682363</t>
  </si>
  <si>
    <t>董要丽</t>
  </si>
  <si>
    <t>410422196504162884</t>
  </si>
  <si>
    <t>6228232065224683767</t>
  </si>
  <si>
    <t>董雪德</t>
  </si>
  <si>
    <t>410422195609272831</t>
  </si>
  <si>
    <t>12318662100016533</t>
  </si>
  <si>
    <t>董明德</t>
  </si>
  <si>
    <t>410422196410122814</t>
  </si>
  <si>
    <t>622991712300329440</t>
  </si>
  <si>
    <t>18337518051</t>
  </si>
  <si>
    <t>王献</t>
  </si>
  <si>
    <t>410422195603292815</t>
  </si>
  <si>
    <t>12318702200023931</t>
  </si>
  <si>
    <t>王合新</t>
  </si>
  <si>
    <t>410422197003072834</t>
  </si>
  <si>
    <t>622991712300329077</t>
  </si>
  <si>
    <t>13273759187</t>
  </si>
  <si>
    <t>王听</t>
  </si>
  <si>
    <t>410422195307132817</t>
  </si>
  <si>
    <t>12318702600023929</t>
  </si>
  <si>
    <t>董春生</t>
  </si>
  <si>
    <t>410422196602082837</t>
  </si>
  <si>
    <t>622991712300329036</t>
  </si>
  <si>
    <t>13346726910</t>
  </si>
  <si>
    <t>梁桂英</t>
  </si>
  <si>
    <t>410422195502232848</t>
  </si>
  <si>
    <t>12318702700023924</t>
  </si>
  <si>
    <t>孟拴成</t>
  </si>
  <si>
    <t>410422195508172815</t>
  </si>
  <si>
    <t>622991712300326875</t>
  </si>
  <si>
    <t>13323758714</t>
  </si>
  <si>
    <t>孟庆秀</t>
  </si>
  <si>
    <t>410422195510222834</t>
  </si>
  <si>
    <t>622991712300326966</t>
  </si>
  <si>
    <t>孟才</t>
  </si>
  <si>
    <t>410422196410132836</t>
  </si>
  <si>
    <t>622991712300326974</t>
  </si>
  <si>
    <t>禹俊义</t>
  </si>
  <si>
    <t>410422196109202831</t>
  </si>
  <si>
    <t>622991712300328111</t>
  </si>
  <si>
    <t>禹刚义</t>
  </si>
  <si>
    <t>41042219630912281X</t>
  </si>
  <si>
    <t>623059112303177515</t>
  </si>
  <si>
    <t>15038865129</t>
  </si>
  <si>
    <t>周跃</t>
  </si>
  <si>
    <t>410422196206212839</t>
  </si>
  <si>
    <t>6228232065224738561</t>
  </si>
  <si>
    <t>周党</t>
  </si>
  <si>
    <t>410422196405252876</t>
  </si>
  <si>
    <t>6228232065224735666</t>
  </si>
  <si>
    <t>张富</t>
  </si>
  <si>
    <t>410422194701012819</t>
  </si>
  <si>
    <t>石院墙</t>
  </si>
  <si>
    <t>4104220513</t>
  </si>
  <si>
    <t>12318702100006215</t>
  </si>
  <si>
    <t>杜鹏</t>
  </si>
  <si>
    <t>410422198408042814</t>
  </si>
  <si>
    <t>623059112300087675</t>
  </si>
  <si>
    <t>娄书连</t>
  </si>
  <si>
    <t>410422194805082811</t>
  </si>
  <si>
    <t>12318702100013027</t>
  </si>
  <si>
    <t>娄伍</t>
  </si>
  <si>
    <t>410422195711082815</t>
  </si>
  <si>
    <t>622991712300330380</t>
  </si>
  <si>
    <t>阴欣</t>
  </si>
  <si>
    <t>410422194807022812</t>
  </si>
  <si>
    <t>12318662700009087</t>
  </si>
  <si>
    <t>阴总政</t>
  </si>
  <si>
    <t>410422196501042879</t>
  </si>
  <si>
    <t>6228232066043443268</t>
  </si>
  <si>
    <t>阴国志</t>
  </si>
  <si>
    <t>410422194208162813</t>
  </si>
  <si>
    <t>张会先</t>
  </si>
  <si>
    <t>410422198010163325</t>
  </si>
  <si>
    <t>6228232065223197660</t>
  </si>
  <si>
    <t>裴永套</t>
  </si>
  <si>
    <t>410422196209162873</t>
  </si>
  <si>
    <t>623059412300131428</t>
  </si>
  <si>
    <t>裴中亚</t>
  </si>
  <si>
    <t>410422198608032813</t>
  </si>
  <si>
    <t>6228232065223186663</t>
  </si>
  <si>
    <t>娄江锋</t>
  </si>
  <si>
    <t>410422197611072811</t>
  </si>
  <si>
    <t>石院墙村</t>
  </si>
  <si>
    <t>12318702800007730</t>
  </si>
  <si>
    <t>娄秋丽</t>
  </si>
  <si>
    <t>410422197207090049</t>
  </si>
  <si>
    <t>6228232066023120464</t>
  </si>
  <si>
    <t>13603750436</t>
  </si>
  <si>
    <t>张中兴</t>
  </si>
  <si>
    <t>410422194511282818</t>
  </si>
  <si>
    <t>00000586166871233889</t>
  </si>
  <si>
    <t>李二妮</t>
  </si>
  <si>
    <t>410422195207153012</t>
  </si>
  <si>
    <t>12318702400030412</t>
  </si>
  <si>
    <t>李保宇</t>
  </si>
  <si>
    <t>410422195505202898</t>
  </si>
  <si>
    <t>12316212900009980</t>
  </si>
  <si>
    <t>许岗</t>
  </si>
  <si>
    <t>410422198005262855</t>
  </si>
  <si>
    <t>12318662600013075</t>
  </si>
  <si>
    <t>陈花丽</t>
  </si>
  <si>
    <t>410422197203122824</t>
  </si>
  <si>
    <t>6228232066042837668</t>
  </si>
  <si>
    <t>15516042025</t>
  </si>
  <si>
    <t>张东亮</t>
  </si>
  <si>
    <t>410422197406292831</t>
  </si>
  <si>
    <t>12318702100020382</t>
  </si>
  <si>
    <t>李丽</t>
  </si>
  <si>
    <t>410422196607262909</t>
  </si>
  <si>
    <t>623059112302003381</t>
  </si>
  <si>
    <t>李西学</t>
  </si>
  <si>
    <t>410422195005022815</t>
  </si>
  <si>
    <t>瓦房庄</t>
  </si>
  <si>
    <t>4104220505</t>
  </si>
  <si>
    <t>623059112302667516</t>
  </si>
  <si>
    <t>李双</t>
  </si>
  <si>
    <t>410422199306052864</t>
  </si>
  <si>
    <t>623059112302163615</t>
  </si>
  <si>
    <t>13295038376</t>
  </si>
  <si>
    <t>焦磊</t>
  </si>
  <si>
    <t>410422194207152859</t>
  </si>
  <si>
    <t>瓦房庄村</t>
  </si>
  <si>
    <t>00000020499401235889</t>
  </si>
  <si>
    <t>焦新要</t>
  </si>
  <si>
    <t>410422197104252850</t>
  </si>
  <si>
    <t>622991712300332584</t>
  </si>
  <si>
    <t>李小文生</t>
  </si>
  <si>
    <t>410422194806112816</t>
  </si>
  <si>
    <t>00000020499361232889</t>
  </si>
  <si>
    <t>李群良</t>
  </si>
  <si>
    <t>410422197208242833</t>
  </si>
  <si>
    <t>623059100801510352</t>
  </si>
  <si>
    <t>刘俊平</t>
  </si>
  <si>
    <t>410422194609202812</t>
  </si>
  <si>
    <t>00000020499431233889</t>
  </si>
  <si>
    <t>刘建设</t>
  </si>
  <si>
    <t>410422196612122919</t>
  </si>
  <si>
    <t>622991712300331941</t>
  </si>
  <si>
    <t>董尚松</t>
  </si>
  <si>
    <t>410422195507153057</t>
  </si>
  <si>
    <t>622991712300332527</t>
  </si>
  <si>
    <t>董保寅</t>
  </si>
  <si>
    <t>410422198509162815</t>
  </si>
  <si>
    <t>622991712300331602</t>
  </si>
  <si>
    <t>18239734900</t>
  </si>
  <si>
    <t>徐国建</t>
  </si>
  <si>
    <t>410422194507153132</t>
  </si>
  <si>
    <t>4104220508</t>
  </si>
  <si>
    <t>00000717841261234889</t>
  </si>
  <si>
    <t>徐安炳</t>
  </si>
  <si>
    <t>410422195401142819</t>
  </si>
  <si>
    <t>622991712300335587</t>
  </si>
  <si>
    <t>潘士立</t>
  </si>
  <si>
    <t>410422193603252830</t>
  </si>
  <si>
    <t>12318662900009086</t>
  </si>
  <si>
    <t>潘新平</t>
  </si>
  <si>
    <t>410422196612152819</t>
  </si>
  <si>
    <t>622991712300333962</t>
  </si>
  <si>
    <t>潘得义</t>
  </si>
  <si>
    <t>410422195708152851</t>
  </si>
  <si>
    <t>12318702300029857</t>
  </si>
  <si>
    <t>潘桂花</t>
  </si>
  <si>
    <t>410422196702272849</t>
  </si>
  <si>
    <t>00000103071531309889</t>
  </si>
  <si>
    <t>潘付强</t>
  </si>
  <si>
    <t>41042219570913281X</t>
  </si>
  <si>
    <t>12318702500029856</t>
  </si>
  <si>
    <t>潘付成</t>
  </si>
  <si>
    <t>410422195411102810</t>
  </si>
  <si>
    <t>622991712301036788</t>
  </si>
  <si>
    <t>潘见公</t>
  </si>
  <si>
    <t>410422194410242833</t>
  </si>
  <si>
    <t>12318702700029855</t>
  </si>
  <si>
    <t>潘高飞</t>
  </si>
  <si>
    <t>410422198805152873</t>
  </si>
  <si>
    <t>623059112301744985</t>
  </si>
  <si>
    <t>黄文学</t>
  </si>
  <si>
    <t>410422194106192851</t>
  </si>
  <si>
    <t>文集村</t>
  </si>
  <si>
    <t>00000586166721230889</t>
  </si>
  <si>
    <t>黄江伟</t>
  </si>
  <si>
    <t>410422197302042838</t>
  </si>
  <si>
    <t>622991112301728148</t>
  </si>
  <si>
    <t>荣学勤</t>
  </si>
  <si>
    <t>410422195408102836</t>
  </si>
  <si>
    <t>00000586419911234889</t>
  </si>
  <si>
    <t>党好</t>
  </si>
  <si>
    <t>410422196408192821</t>
  </si>
  <si>
    <t>622991712300332923</t>
  </si>
  <si>
    <t>常理庄</t>
  </si>
  <si>
    <t>410422195512052816</t>
  </si>
  <si>
    <t>12318702400023949</t>
  </si>
  <si>
    <t>常召</t>
  </si>
  <si>
    <t>410422197109022851</t>
  </si>
  <si>
    <t>622991712300334556</t>
  </si>
  <si>
    <t>张国</t>
  </si>
  <si>
    <t>410422194910062812</t>
  </si>
  <si>
    <t>12318702200023950</t>
  </si>
  <si>
    <t>张飞</t>
  </si>
  <si>
    <t>410422198201152813</t>
  </si>
  <si>
    <t>623059112300485192</t>
  </si>
  <si>
    <t>潘付有</t>
  </si>
  <si>
    <t>41042219381220283X</t>
  </si>
  <si>
    <t>12318702900009979</t>
  </si>
  <si>
    <t>潘高垒</t>
  </si>
  <si>
    <t>410422197501022872</t>
  </si>
  <si>
    <t>6228232065223490768</t>
  </si>
  <si>
    <t>周金西</t>
  </si>
  <si>
    <t>410422197409162899</t>
  </si>
  <si>
    <t>6228232065223525662</t>
  </si>
  <si>
    <t>周本锡</t>
  </si>
  <si>
    <t>410422196610292818</t>
  </si>
  <si>
    <t>6228232066043542168</t>
  </si>
  <si>
    <t>王化春</t>
  </si>
  <si>
    <t>410422197304102873</t>
  </si>
  <si>
    <t>6228232066043306069</t>
  </si>
  <si>
    <t>王明路</t>
  </si>
  <si>
    <t>410422198610072857</t>
  </si>
  <si>
    <t>6228232066043316563</t>
  </si>
  <si>
    <t>何书文</t>
  </si>
  <si>
    <t>41042219370513283X</t>
  </si>
  <si>
    <t>00000586419671233889</t>
  </si>
  <si>
    <t>郭跃伟</t>
  </si>
  <si>
    <t>410403197110241518</t>
  </si>
  <si>
    <t>623059113001112119</t>
  </si>
  <si>
    <t>何来法</t>
  </si>
  <si>
    <t>410422194208222839</t>
  </si>
  <si>
    <t>12318662800016520</t>
  </si>
  <si>
    <t>何要</t>
  </si>
  <si>
    <t>410422198704202835</t>
  </si>
  <si>
    <t>623059113000902189</t>
  </si>
  <si>
    <t>黄文魁</t>
  </si>
  <si>
    <t>410422195012062815</t>
  </si>
  <si>
    <t>12318702000023951</t>
  </si>
  <si>
    <t>黄文召</t>
  </si>
  <si>
    <t>410422195407102818</t>
  </si>
  <si>
    <t>622991712300337476</t>
  </si>
  <si>
    <t>黄士民</t>
  </si>
  <si>
    <t>410422194503302815</t>
  </si>
  <si>
    <t>12318702100023955</t>
  </si>
  <si>
    <t>黄守亮</t>
  </si>
  <si>
    <t>410422197807132812</t>
  </si>
  <si>
    <t>623059112302002144</t>
  </si>
  <si>
    <t>13949452243</t>
  </si>
  <si>
    <t>荣海</t>
  </si>
  <si>
    <t>410422195707152876</t>
  </si>
  <si>
    <t>12318702100023960</t>
  </si>
  <si>
    <t>荣学法</t>
  </si>
  <si>
    <t>410422196309012872</t>
  </si>
  <si>
    <t>622991712300333152</t>
  </si>
  <si>
    <t>潘士举</t>
  </si>
  <si>
    <t>410422194912112836</t>
  </si>
  <si>
    <t>12318702300023959</t>
  </si>
  <si>
    <t>潘德强</t>
  </si>
  <si>
    <t>410422198312280017</t>
  </si>
  <si>
    <t>623059112302142023</t>
  </si>
  <si>
    <t>唐广山</t>
  </si>
  <si>
    <t>410422194505202850</t>
  </si>
  <si>
    <t>12318702500023958</t>
  </si>
  <si>
    <t>唐进庚</t>
  </si>
  <si>
    <t>410422197708182814</t>
  </si>
  <si>
    <t>6228232065223502760</t>
  </si>
  <si>
    <t>褚喜才</t>
  </si>
  <si>
    <t>410422194902152834</t>
  </si>
  <si>
    <t>12318702600023948</t>
  </si>
  <si>
    <t>褚召兵</t>
  </si>
  <si>
    <t>41042219790115281X</t>
  </si>
  <si>
    <t>623059112301487817</t>
  </si>
  <si>
    <t>黄增义</t>
  </si>
  <si>
    <t>410422195202082817</t>
  </si>
  <si>
    <t>12318702600023953</t>
  </si>
  <si>
    <t>黄要甫</t>
  </si>
  <si>
    <t>410422197501042830</t>
  </si>
  <si>
    <t>623059112302343696</t>
  </si>
  <si>
    <t>孙留成</t>
  </si>
  <si>
    <t>410422195402032814</t>
  </si>
  <si>
    <t>12318702700023957</t>
  </si>
  <si>
    <t>孙丰召</t>
  </si>
  <si>
    <t>410422197406112837</t>
  </si>
  <si>
    <t>622991712300335439</t>
  </si>
  <si>
    <t>黄文镇</t>
  </si>
  <si>
    <t>410422194905132812</t>
  </si>
  <si>
    <t>12318702800023952</t>
  </si>
  <si>
    <t>荣国举</t>
  </si>
  <si>
    <t>410422195701282813</t>
  </si>
  <si>
    <t>12318702900023956</t>
  </si>
  <si>
    <t>荣丰安</t>
  </si>
  <si>
    <t>410422197109012856</t>
  </si>
  <si>
    <t>622991712300336361</t>
  </si>
  <si>
    <t>15537593399</t>
  </si>
  <si>
    <t>徐美女</t>
  </si>
  <si>
    <t>410422196301109127</t>
  </si>
  <si>
    <t>12318702000035459</t>
  </si>
  <si>
    <t>黄红涛</t>
  </si>
  <si>
    <t>410422197210152896</t>
  </si>
  <si>
    <t>00000176020591235889</t>
  </si>
  <si>
    <t>黄彦峰</t>
  </si>
  <si>
    <t>410422197608292813</t>
  </si>
  <si>
    <t>6228232065223468863</t>
  </si>
  <si>
    <t>15893461006</t>
  </si>
  <si>
    <t>黄定</t>
  </si>
  <si>
    <t>410422195012262817</t>
  </si>
  <si>
    <t>文庄</t>
  </si>
  <si>
    <t>4104220509</t>
  </si>
  <si>
    <t>00000134276031235889</t>
  </si>
  <si>
    <t>窦克梅</t>
  </si>
  <si>
    <t>41042219600829284X</t>
  </si>
  <si>
    <t>6228232065223444963</t>
  </si>
  <si>
    <t>李石头</t>
  </si>
  <si>
    <t>410422194609162814</t>
  </si>
  <si>
    <t>12318702000005476</t>
  </si>
  <si>
    <t>窦亏</t>
  </si>
  <si>
    <t>410422197006292867</t>
  </si>
  <si>
    <t>623059112301910073</t>
  </si>
  <si>
    <t>赵长法</t>
  </si>
  <si>
    <t>410422195010302811</t>
  </si>
  <si>
    <t>12318702100005471</t>
  </si>
  <si>
    <t>李亚军</t>
  </si>
  <si>
    <t>41042219820429282X</t>
  </si>
  <si>
    <t>6228232065223397260</t>
  </si>
  <si>
    <t>孟庆安</t>
  </si>
  <si>
    <t>410422193805122815</t>
  </si>
  <si>
    <t>00000020499781234889</t>
  </si>
  <si>
    <t>孟小洲</t>
  </si>
  <si>
    <t>410422198502042810</t>
  </si>
  <si>
    <t>622991712300339936</t>
  </si>
  <si>
    <t>荣小得</t>
  </si>
  <si>
    <t>410422194407242816</t>
  </si>
  <si>
    <t>00000586165331230889</t>
  </si>
  <si>
    <t>荣良辉</t>
  </si>
  <si>
    <t>410422198105062930</t>
  </si>
  <si>
    <t>622991712300341460</t>
  </si>
  <si>
    <t>雷奎</t>
  </si>
  <si>
    <t>410422194812252815</t>
  </si>
  <si>
    <t>00000586420251230889</t>
  </si>
  <si>
    <t>王先</t>
  </si>
  <si>
    <t>410422196706292820</t>
  </si>
  <si>
    <t>6228232065223417464</t>
  </si>
  <si>
    <t>张学</t>
  </si>
  <si>
    <t>410422194603102810</t>
  </si>
  <si>
    <t>00000685245331231889</t>
  </si>
  <si>
    <t>张惠</t>
  </si>
  <si>
    <t>410422196802022839</t>
  </si>
  <si>
    <t>623059112300238989</t>
  </si>
  <si>
    <t>孙子</t>
  </si>
  <si>
    <t>郭民</t>
  </si>
  <si>
    <t>410422194805102851</t>
  </si>
  <si>
    <t>12318702100021013</t>
  </si>
  <si>
    <t>刘秀丽</t>
  </si>
  <si>
    <t>410422196908152826</t>
  </si>
  <si>
    <t>6228232065223399969</t>
  </si>
  <si>
    <t>配偶</t>
  </si>
  <si>
    <t>王小东</t>
  </si>
  <si>
    <t>410422194208042811</t>
  </si>
  <si>
    <t>12318702200009987</t>
  </si>
  <si>
    <t>王尽川</t>
  </si>
  <si>
    <t>410422197502112810</t>
  </si>
  <si>
    <t>622991712300339191</t>
  </si>
  <si>
    <t>孟刘桂</t>
  </si>
  <si>
    <t>410422195207052836</t>
  </si>
  <si>
    <t>12318702200023865</t>
  </si>
  <si>
    <t>孟桂林</t>
  </si>
  <si>
    <t>410422196211102810</t>
  </si>
  <si>
    <t>622991712300340223</t>
  </si>
  <si>
    <t>郭进</t>
  </si>
  <si>
    <t>41042219520705281X</t>
  </si>
  <si>
    <t>12318702500023864</t>
  </si>
  <si>
    <t>郭东垒</t>
  </si>
  <si>
    <t>410422197911192858</t>
  </si>
  <si>
    <t>6228232065223376561</t>
  </si>
  <si>
    <t>张拴成</t>
  </si>
  <si>
    <t>410422195303249137</t>
  </si>
  <si>
    <t>12318702800024027</t>
  </si>
  <si>
    <t>张小拴</t>
  </si>
  <si>
    <t>410422195608262818</t>
  </si>
  <si>
    <t>622991712300337930</t>
  </si>
  <si>
    <t>李小孩</t>
  </si>
  <si>
    <t>410422198407252836</t>
  </si>
  <si>
    <t>00000063044761234889</t>
  </si>
  <si>
    <t>410422195401112812</t>
  </si>
  <si>
    <t>622991712300340934</t>
  </si>
  <si>
    <t>李安民</t>
  </si>
  <si>
    <t>410422195611209196</t>
  </si>
  <si>
    <t>五间房</t>
  </si>
  <si>
    <t>4104220537</t>
  </si>
  <si>
    <t>623059112302751336</t>
  </si>
  <si>
    <t>李先坡</t>
  </si>
  <si>
    <t>41042219630717283X</t>
  </si>
  <si>
    <t>623059112301400570</t>
  </si>
  <si>
    <t>15938968939</t>
  </si>
  <si>
    <t>赵收</t>
  </si>
  <si>
    <t>41042219440705281X</t>
  </si>
  <si>
    <t>五间房村</t>
  </si>
  <si>
    <t>00000055955701234889</t>
  </si>
  <si>
    <t>任秋玉</t>
  </si>
  <si>
    <t>41042219760806284X</t>
  </si>
  <si>
    <t>623059112301575926</t>
  </si>
  <si>
    <t>李进</t>
  </si>
  <si>
    <t>410422195310212834</t>
  </si>
  <si>
    <t>00000586167121233889</t>
  </si>
  <si>
    <t>李进国</t>
  </si>
  <si>
    <t>410422195512272835</t>
  </si>
  <si>
    <t>622991712300344571</t>
  </si>
  <si>
    <t>王赖孩</t>
  </si>
  <si>
    <t>410422195507153014</t>
  </si>
  <si>
    <t>00000586421901237889</t>
  </si>
  <si>
    <t>吉鸡照</t>
  </si>
  <si>
    <t>410422196212152860</t>
  </si>
  <si>
    <t>00000063044101233889</t>
  </si>
  <si>
    <t>15093823248</t>
  </si>
  <si>
    <t>李山林</t>
  </si>
  <si>
    <t>410422195612152830</t>
  </si>
  <si>
    <t>12318702100023861</t>
  </si>
  <si>
    <t>李法林</t>
  </si>
  <si>
    <t>410422196305132834</t>
  </si>
  <si>
    <t>622991712300344944</t>
  </si>
  <si>
    <t>王更臣</t>
  </si>
  <si>
    <t>410422195008252851</t>
  </si>
  <si>
    <t>12318702200021017</t>
  </si>
  <si>
    <t>王浩</t>
  </si>
  <si>
    <t>410422198205092811</t>
  </si>
  <si>
    <t>13781073829</t>
  </si>
  <si>
    <t>李立</t>
  </si>
  <si>
    <t>410422195406182836</t>
  </si>
  <si>
    <t>12318702200030413</t>
  </si>
  <si>
    <t>李中立</t>
  </si>
  <si>
    <t>410422196712112830</t>
  </si>
  <si>
    <t>622991712300345016</t>
  </si>
  <si>
    <t>李学</t>
  </si>
  <si>
    <t>410422195405222816</t>
  </si>
  <si>
    <t>12318702400021016</t>
  </si>
  <si>
    <t>李乾</t>
  </si>
  <si>
    <t>410422196412159151</t>
  </si>
  <si>
    <t>622991712300343912</t>
  </si>
  <si>
    <t>赵关兴</t>
  </si>
  <si>
    <t>410422194708152873</t>
  </si>
  <si>
    <t>12318702700005454</t>
  </si>
  <si>
    <t>任生</t>
  </si>
  <si>
    <t>410422194910139111</t>
  </si>
  <si>
    <t>12318702900023862</t>
  </si>
  <si>
    <t>任广德</t>
  </si>
  <si>
    <t>410422196510292810</t>
  </si>
  <si>
    <t>622991712300341742</t>
  </si>
  <si>
    <t>赵攻</t>
  </si>
  <si>
    <t>410422195310112817</t>
  </si>
  <si>
    <t>4104220521</t>
  </si>
  <si>
    <t>12318702000023871</t>
  </si>
  <si>
    <t>赵国中</t>
  </si>
  <si>
    <t>410422195605192850</t>
  </si>
  <si>
    <t>622991712300345545</t>
  </si>
  <si>
    <t>刘振华</t>
  </si>
  <si>
    <t>410422195511292818</t>
  </si>
  <si>
    <t>12318702600023873</t>
  </si>
  <si>
    <t>田全堂</t>
  </si>
  <si>
    <t>410422196312133317</t>
  </si>
  <si>
    <t>6228232065222327763</t>
  </si>
  <si>
    <t>杨常德</t>
  </si>
  <si>
    <t>410422195908232813</t>
  </si>
  <si>
    <t>12318702700013029</t>
  </si>
  <si>
    <t>杨五营</t>
  </si>
  <si>
    <t>410422196510242813</t>
  </si>
  <si>
    <t>6228232065222661260</t>
  </si>
  <si>
    <t>18237508648</t>
  </si>
  <si>
    <t>靳占</t>
  </si>
  <si>
    <t>410422195811152833</t>
  </si>
  <si>
    <t>623059112301574770</t>
  </si>
  <si>
    <t>傅邦奎</t>
  </si>
  <si>
    <t>410422195601292838</t>
  </si>
  <si>
    <t>623059112301427011</t>
  </si>
  <si>
    <t>葛强国</t>
  </si>
  <si>
    <t>410422193707012890</t>
  </si>
  <si>
    <t>4104220507</t>
  </si>
  <si>
    <t>00000029781611236889</t>
  </si>
  <si>
    <t>贺国营</t>
  </si>
  <si>
    <t>410422196311022818</t>
  </si>
  <si>
    <t>622991712300347962</t>
  </si>
  <si>
    <t>丁全</t>
  </si>
  <si>
    <t>410422194507132817</t>
  </si>
  <si>
    <t>622991712300349232</t>
  </si>
  <si>
    <t>丁春红</t>
  </si>
  <si>
    <t>410422199208212828</t>
  </si>
  <si>
    <t>623059112302046992</t>
  </si>
  <si>
    <t>闫广辉</t>
  </si>
  <si>
    <t>410422197301242854</t>
  </si>
  <si>
    <t>00000176021051236889</t>
  </si>
  <si>
    <t>闫权</t>
  </si>
  <si>
    <t>410422196605082875</t>
  </si>
  <si>
    <t>6228232065224792162</t>
  </si>
  <si>
    <t>葛军言</t>
  </si>
  <si>
    <t>410422198206132838</t>
  </si>
  <si>
    <t>00000092174261234889</t>
  </si>
  <si>
    <t>葛继强</t>
  </si>
  <si>
    <t>41042219550605281X</t>
  </si>
  <si>
    <t>622991712300349448</t>
  </si>
  <si>
    <t>李菊兰</t>
  </si>
  <si>
    <t>41042219600119282X</t>
  </si>
  <si>
    <t>钱玉国</t>
  </si>
  <si>
    <t>410422195308032818</t>
  </si>
  <si>
    <t>王海三</t>
  </si>
  <si>
    <t>410422193904152833</t>
  </si>
  <si>
    <t>响堂村</t>
  </si>
  <si>
    <t>4104220520</t>
  </si>
  <si>
    <t>00000020501481234889</t>
  </si>
  <si>
    <t>韩建东</t>
  </si>
  <si>
    <t>410422197106012818</t>
  </si>
  <si>
    <t>6228232065222678967</t>
  </si>
  <si>
    <t>靳学生</t>
  </si>
  <si>
    <t>41042219300715293X</t>
  </si>
  <si>
    <t>00000586165051238889</t>
  </si>
  <si>
    <t>杨红要</t>
  </si>
  <si>
    <t>410422196801102837</t>
  </si>
  <si>
    <t>6228232065222733465</t>
  </si>
  <si>
    <t>卢文点</t>
  </si>
  <si>
    <t>410422194404022834</t>
  </si>
  <si>
    <t>00000586165071233889</t>
  </si>
  <si>
    <t>卢阳阳</t>
  </si>
  <si>
    <t>410422198511272837</t>
  </si>
  <si>
    <t>623059112301379220</t>
  </si>
  <si>
    <t>芦文青</t>
  </si>
  <si>
    <t>410422195406062850</t>
  </si>
  <si>
    <t>00000586421731237889</t>
  </si>
  <si>
    <t>王兰</t>
  </si>
  <si>
    <t>410422195409052885</t>
  </si>
  <si>
    <t>00000796558431235889</t>
  </si>
  <si>
    <t>嫂子</t>
  </si>
  <si>
    <t>徐保平</t>
  </si>
  <si>
    <t>410422194509152870</t>
  </si>
  <si>
    <t>12318662900009091</t>
  </si>
  <si>
    <t>徐方方</t>
  </si>
  <si>
    <t>41042219840615285X</t>
  </si>
  <si>
    <t>623059412300373749</t>
  </si>
  <si>
    <t>杨坤</t>
  </si>
  <si>
    <t>410422195401142835</t>
  </si>
  <si>
    <t>00000586419891237889</t>
  </si>
  <si>
    <t>杨占全</t>
  </si>
  <si>
    <t>410422197007282812</t>
  </si>
  <si>
    <t>622991712301054385</t>
  </si>
  <si>
    <t>尚书太</t>
  </si>
  <si>
    <t>410422193907152898</t>
  </si>
  <si>
    <t>00000586420821236889</t>
  </si>
  <si>
    <t>尚书正</t>
  </si>
  <si>
    <t>410422195407152997</t>
  </si>
  <si>
    <t>00000770902191235889</t>
  </si>
  <si>
    <t>梁钦付</t>
  </si>
  <si>
    <t>410422193807142836</t>
  </si>
  <si>
    <t>00000586424791235889</t>
  </si>
  <si>
    <t>梁现才</t>
  </si>
  <si>
    <t>410422195704082817</t>
  </si>
  <si>
    <t>622991712300353978</t>
  </si>
  <si>
    <t>徐保财</t>
  </si>
  <si>
    <t>410422194402152838</t>
  </si>
  <si>
    <t>00000586425451234889</t>
  </si>
  <si>
    <t>付幸</t>
  </si>
  <si>
    <t>410422195805022821</t>
  </si>
  <si>
    <t>622991712300354521</t>
  </si>
  <si>
    <t>赵付得</t>
  </si>
  <si>
    <t>410422193705202834</t>
  </si>
  <si>
    <t>00000586426481230889</t>
  </si>
  <si>
    <t>赵学见</t>
  </si>
  <si>
    <t>410422197505042811</t>
  </si>
  <si>
    <t>6228232066043530965</t>
  </si>
  <si>
    <t>梁钦伍</t>
  </si>
  <si>
    <t>41042219380714281X</t>
  </si>
  <si>
    <t>12318662000016519</t>
  </si>
  <si>
    <t>葛转运</t>
  </si>
  <si>
    <t>410422196803122815</t>
  </si>
  <si>
    <t>622991712300349364</t>
  </si>
  <si>
    <t>杨松花</t>
  </si>
  <si>
    <t>410422195207302815</t>
  </si>
  <si>
    <t>12318662200016518</t>
  </si>
  <si>
    <t>徐要辉</t>
  </si>
  <si>
    <t>410422198405042819</t>
  </si>
  <si>
    <t>623059112302003407</t>
  </si>
  <si>
    <t>秦才黑</t>
  </si>
  <si>
    <t>410422195107012810</t>
  </si>
  <si>
    <t>12318702000023946</t>
  </si>
  <si>
    <t>秦生</t>
  </si>
  <si>
    <t>410422195702012815</t>
  </si>
  <si>
    <t>00000174210491236889</t>
  </si>
  <si>
    <t>刘得全</t>
  </si>
  <si>
    <t>410422195101042832</t>
  </si>
  <si>
    <t>12318702100023941</t>
  </si>
  <si>
    <t>刘卫</t>
  </si>
  <si>
    <t>410422198112122815</t>
  </si>
  <si>
    <t>623059112300204007</t>
  </si>
  <si>
    <t>王根</t>
  </si>
  <si>
    <t>410422195107153058</t>
  </si>
  <si>
    <t>12318702100023936</t>
  </si>
  <si>
    <t>鲁秀成</t>
  </si>
  <si>
    <t>410422196003092814</t>
  </si>
  <si>
    <t>622991712300353051</t>
  </si>
  <si>
    <t>村委</t>
  </si>
  <si>
    <t>张随</t>
  </si>
  <si>
    <t>410422195206112817</t>
  </si>
  <si>
    <t>622991712300351626</t>
  </si>
  <si>
    <t>张聚才</t>
  </si>
  <si>
    <t>41042219640413283X</t>
  </si>
  <si>
    <t>622991712300351642</t>
  </si>
  <si>
    <t>芦亮</t>
  </si>
  <si>
    <t>41042219490809281X</t>
  </si>
  <si>
    <t>12318702300023935</t>
  </si>
  <si>
    <t>卢三星</t>
  </si>
  <si>
    <t>410422195705062877</t>
  </si>
  <si>
    <t>622991712300350727</t>
  </si>
  <si>
    <t>杨庆坡</t>
  </si>
  <si>
    <t>410422195705062834</t>
  </si>
  <si>
    <t>12318702300023940</t>
  </si>
  <si>
    <t>卫蕊</t>
  </si>
  <si>
    <t>410422197404062821</t>
  </si>
  <si>
    <t>623059112300670504</t>
  </si>
  <si>
    <t>张长富</t>
  </si>
  <si>
    <t>410422195202202831</t>
  </si>
  <si>
    <t>12318702500023944</t>
  </si>
  <si>
    <t>张帅</t>
  </si>
  <si>
    <t>410422199005202830</t>
  </si>
  <si>
    <t>622991100707733945</t>
  </si>
  <si>
    <t>孟庆良</t>
  </si>
  <si>
    <t>410422193707162813</t>
  </si>
  <si>
    <t>12318702700023943</t>
  </si>
  <si>
    <t>孟长合</t>
  </si>
  <si>
    <t>41042219810606281X</t>
  </si>
  <si>
    <t>623059412300372220</t>
  </si>
  <si>
    <t>张青山</t>
  </si>
  <si>
    <t>41042219540922283X</t>
  </si>
  <si>
    <t>12318702700030830</t>
  </si>
  <si>
    <t>张海山</t>
  </si>
  <si>
    <t>410422195807132813</t>
  </si>
  <si>
    <t>622991712300353275</t>
  </si>
  <si>
    <t>鲁赖孩</t>
  </si>
  <si>
    <t>410422195110152873</t>
  </si>
  <si>
    <t>12318702900023942</t>
  </si>
  <si>
    <t>鲁国峰</t>
  </si>
  <si>
    <t>410422196908122870</t>
  </si>
  <si>
    <t>622991712300352780</t>
  </si>
  <si>
    <t>徐保山</t>
  </si>
  <si>
    <t>410422193405152898</t>
  </si>
  <si>
    <t>12318702900023937</t>
  </si>
  <si>
    <t>李娇</t>
  </si>
  <si>
    <t>410422196608202828</t>
  </si>
  <si>
    <t>623059112301671493</t>
  </si>
  <si>
    <t>张小伍</t>
  </si>
  <si>
    <t>410422195903039117</t>
  </si>
  <si>
    <t>622991712300354661</t>
  </si>
  <si>
    <t>张宏召</t>
  </si>
  <si>
    <t>410422197305072813</t>
  </si>
  <si>
    <t>623059112301564326</t>
  </si>
  <si>
    <t>王文超</t>
  </si>
  <si>
    <t>410422195803022836</t>
  </si>
  <si>
    <t>623059112301521177</t>
  </si>
  <si>
    <t>李然</t>
  </si>
  <si>
    <t>410422196608182847</t>
  </si>
  <si>
    <t>623059112302053246</t>
  </si>
  <si>
    <t>赵召</t>
  </si>
  <si>
    <t>410422197603012819</t>
  </si>
  <si>
    <t>00000685811121230889</t>
  </si>
  <si>
    <t>赵涛</t>
  </si>
  <si>
    <t>410422197610292812</t>
  </si>
  <si>
    <t>622991712300353911</t>
  </si>
  <si>
    <t>陈克伍</t>
  </si>
  <si>
    <t>410422194512042832</t>
  </si>
  <si>
    <t>杨林庄村</t>
  </si>
  <si>
    <t>4104220528</t>
  </si>
  <si>
    <t>12318702000009993</t>
  </si>
  <si>
    <t>陈行军</t>
  </si>
  <si>
    <t>41042219771018283X</t>
  </si>
  <si>
    <t>623059412300439235</t>
  </si>
  <si>
    <t>窦保玉</t>
  </si>
  <si>
    <t>410422195711082831</t>
  </si>
  <si>
    <t>12318702300005451</t>
  </si>
  <si>
    <t>刘艺园</t>
  </si>
  <si>
    <t>410422199508158683</t>
  </si>
  <si>
    <t>623059112301936664</t>
  </si>
  <si>
    <t>高德全</t>
  </si>
  <si>
    <t>410422195209102817</t>
  </si>
  <si>
    <t>12318702300009996</t>
  </si>
  <si>
    <t>高进芳</t>
  </si>
  <si>
    <t>410422196310042817</t>
  </si>
  <si>
    <t>622991712300356310</t>
  </si>
  <si>
    <t>周修印</t>
  </si>
  <si>
    <t>410422194702182836</t>
  </si>
  <si>
    <t>12318702400009991</t>
  </si>
  <si>
    <t>冯爱玲</t>
  </si>
  <si>
    <t>410422197501082840</t>
  </si>
  <si>
    <t>6228232065224007462</t>
  </si>
  <si>
    <t>谭文立</t>
  </si>
  <si>
    <t>410422193603162835</t>
  </si>
  <si>
    <t>12318702800009989</t>
  </si>
  <si>
    <t>谭建国</t>
  </si>
  <si>
    <t>410422195603202859</t>
  </si>
  <si>
    <t>622991712300354802</t>
  </si>
  <si>
    <t>黄显林</t>
  </si>
  <si>
    <t>410422194203152827</t>
  </si>
  <si>
    <t>12318702800009994</t>
  </si>
  <si>
    <t>周爱军</t>
  </si>
  <si>
    <t>410422197108192859</t>
  </si>
  <si>
    <t>6228232065224040067</t>
  </si>
  <si>
    <t>17163908920</t>
  </si>
  <si>
    <t>窦宝金</t>
  </si>
  <si>
    <t>410422196012072831</t>
  </si>
  <si>
    <t>00000029778331231889</t>
  </si>
  <si>
    <t>窦保臣</t>
  </si>
  <si>
    <t>41042219640229283X</t>
  </si>
  <si>
    <t>622991712300356633</t>
  </si>
  <si>
    <t>15993535677</t>
  </si>
  <si>
    <t>刘言</t>
  </si>
  <si>
    <t>410422194801202812</t>
  </si>
  <si>
    <t>4104220512</t>
  </si>
  <si>
    <t>00000586425741239889</t>
  </si>
  <si>
    <t>刘东亮</t>
  </si>
  <si>
    <t>41042219710119283X</t>
  </si>
  <si>
    <t>622991712300360783</t>
  </si>
  <si>
    <t>谢长法</t>
  </si>
  <si>
    <t>410422194611202838</t>
  </si>
  <si>
    <t>00000641865321236889</t>
  </si>
  <si>
    <t>谢长志</t>
  </si>
  <si>
    <t>410422195709152837</t>
  </si>
  <si>
    <t>622991712300356997</t>
  </si>
  <si>
    <t>李伍</t>
  </si>
  <si>
    <t>410422194710299153</t>
  </si>
  <si>
    <t>12318702700021005</t>
  </si>
  <si>
    <t>李丙志</t>
  </si>
  <si>
    <t>410422196412232830</t>
  </si>
  <si>
    <t>622991712300359769</t>
  </si>
  <si>
    <t>李建民</t>
  </si>
  <si>
    <t>410422195910102890</t>
  </si>
  <si>
    <t>622991712301045870</t>
  </si>
  <si>
    <t>李红卫</t>
  </si>
  <si>
    <t>410403196607073033</t>
  </si>
  <si>
    <t>623059112102109784</t>
  </si>
  <si>
    <t>侯书卯</t>
  </si>
  <si>
    <t>410422195904062853</t>
  </si>
  <si>
    <t>12316212100059605</t>
  </si>
  <si>
    <t>侯治国</t>
  </si>
  <si>
    <t>410422195410162811</t>
  </si>
  <si>
    <t>622991712300360601</t>
  </si>
  <si>
    <t>毛付堂</t>
  </si>
  <si>
    <t>410422195707152972</t>
  </si>
  <si>
    <t>养凤沟</t>
  </si>
  <si>
    <t>12318702200040054</t>
  </si>
  <si>
    <t>毛桂堂</t>
  </si>
  <si>
    <t>410422196507152892</t>
  </si>
  <si>
    <t>622991712300359371</t>
  </si>
  <si>
    <t>赵玉芝</t>
  </si>
  <si>
    <t>410422194907189142</t>
  </si>
  <si>
    <t>养凤沟村</t>
  </si>
  <si>
    <t>12318702800020406</t>
  </si>
  <si>
    <t>许老虎</t>
  </si>
  <si>
    <t>410422194607092816</t>
  </si>
  <si>
    <t>4104220531</t>
  </si>
  <si>
    <t>00000020503291233889</t>
  </si>
  <si>
    <t>刘邦红</t>
  </si>
  <si>
    <t>410422195409202839</t>
  </si>
  <si>
    <t>622991712300364694</t>
  </si>
  <si>
    <t>王国顺</t>
  </si>
  <si>
    <t>410422193710112833</t>
  </si>
  <si>
    <t>00000586165521235889</t>
  </si>
  <si>
    <t>陈芳</t>
  </si>
  <si>
    <t>410422197706092866</t>
  </si>
  <si>
    <t>6228232065224364764</t>
  </si>
  <si>
    <t>高道宇</t>
  </si>
  <si>
    <t>410422193906152837</t>
  </si>
  <si>
    <t>12318662000009095</t>
  </si>
  <si>
    <t>高岭</t>
  </si>
  <si>
    <t>410422197505252835</t>
  </si>
  <si>
    <t>623059112303027959</t>
  </si>
  <si>
    <t>汪文亮</t>
  </si>
  <si>
    <t>410422193502092858</t>
  </si>
  <si>
    <t>12318662100016528</t>
  </si>
  <si>
    <t>汪卫民</t>
  </si>
  <si>
    <t>410422197601182830</t>
  </si>
  <si>
    <t>6228232065224429369</t>
  </si>
  <si>
    <t>汪庆宇</t>
  </si>
  <si>
    <t>410422194402282819</t>
  </si>
  <si>
    <t>12318662300016527</t>
  </si>
  <si>
    <t>汪英杰</t>
  </si>
  <si>
    <t>410422198806052831</t>
  </si>
  <si>
    <t>623059412301741019</t>
  </si>
  <si>
    <t>田保亭</t>
  </si>
  <si>
    <t>410422194502182815</t>
  </si>
  <si>
    <t>12318662800009096</t>
  </si>
  <si>
    <t>田威</t>
  </si>
  <si>
    <t>410422197808052814</t>
  </si>
  <si>
    <t>623059186501852194</t>
  </si>
  <si>
    <t>刘国珍</t>
  </si>
  <si>
    <t>410422194408162834</t>
  </si>
  <si>
    <t>12318702000021023</t>
  </si>
  <si>
    <t>王代</t>
  </si>
  <si>
    <t>410422196812232821</t>
  </si>
  <si>
    <t>622991712300363027</t>
  </si>
  <si>
    <t>罗文道</t>
  </si>
  <si>
    <t>410422195201062857</t>
  </si>
  <si>
    <t>12318702100024021</t>
  </si>
  <si>
    <t>罗献同</t>
  </si>
  <si>
    <t>410422196506022818</t>
  </si>
  <si>
    <t>622991712300362144</t>
  </si>
  <si>
    <t>尚双喜</t>
  </si>
  <si>
    <t>41042219490910283X</t>
  </si>
  <si>
    <t>12318702300024020</t>
  </si>
  <si>
    <t>尚红</t>
  </si>
  <si>
    <t>412922196804065743</t>
  </si>
  <si>
    <t>6217975130004359576</t>
  </si>
  <si>
    <t>许东昌</t>
  </si>
  <si>
    <t>410422195201102855</t>
  </si>
  <si>
    <t>12318702300024015</t>
  </si>
  <si>
    <t>汪庆堂</t>
  </si>
  <si>
    <t>410422193803072818</t>
  </si>
  <si>
    <t>12318702500021025</t>
  </si>
  <si>
    <t>张延</t>
  </si>
  <si>
    <t>41042219820816282x</t>
  </si>
  <si>
    <t>623059112300670264</t>
  </si>
  <si>
    <t>朱万法</t>
  </si>
  <si>
    <t>410422193006102834</t>
  </si>
  <si>
    <t>12318702700009975</t>
  </si>
  <si>
    <t>朱广贵</t>
  </si>
  <si>
    <t>410422197505152850</t>
  </si>
  <si>
    <t>623059186501674986</t>
  </si>
  <si>
    <t>王张锁</t>
  </si>
  <si>
    <t>410422194101142812</t>
  </si>
  <si>
    <t>12318702700024018</t>
  </si>
  <si>
    <t>许存才</t>
  </si>
  <si>
    <t>41042219720920285X</t>
  </si>
  <si>
    <t>622991712300363464</t>
  </si>
  <si>
    <t>高儿子</t>
  </si>
  <si>
    <t>410422194601152857</t>
  </si>
  <si>
    <t>12318702800021019</t>
  </si>
  <si>
    <t>高金举</t>
  </si>
  <si>
    <t>410422196105152830</t>
  </si>
  <si>
    <t>622991712300364157</t>
  </si>
  <si>
    <t>罗文奇</t>
  </si>
  <si>
    <t>410422195110112812</t>
  </si>
  <si>
    <t>12318702800021024</t>
  </si>
  <si>
    <t>罗运东</t>
  </si>
  <si>
    <t>410422197303202872</t>
  </si>
  <si>
    <t>622991712300362284</t>
  </si>
  <si>
    <t>王彦德</t>
  </si>
  <si>
    <t>410422195707072817</t>
  </si>
  <si>
    <t>12318702900024017</t>
  </si>
  <si>
    <t>钱玉真</t>
  </si>
  <si>
    <t>410422196801192828</t>
  </si>
  <si>
    <t>622991712300363241</t>
  </si>
  <si>
    <t>汪庆彬</t>
  </si>
  <si>
    <t>410422195802182838</t>
  </si>
  <si>
    <t>622991712300362466</t>
  </si>
  <si>
    <t>化景</t>
  </si>
  <si>
    <t>410422197112121025</t>
  </si>
  <si>
    <t>12318702000041318</t>
  </si>
  <si>
    <t>朱德武</t>
  </si>
  <si>
    <t>41042219560205281X</t>
  </si>
  <si>
    <t>623059112301784460</t>
  </si>
  <si>
    <t>李松霞</t>
  </si>
  <si>
    <t>411322198101161048</t>
  </si>
  <si>
    <t>623059186502103068</t>
  </si>
  <si>
    <t>汪庆魁</t>
  </si>
  <si>
    <t>410422195511019133</t>
  </si>
  <si>
    <t>汪瑞</t>
  </si>
  <si>
    <t>410422195304292823</t>
  </si>
  <si>
    <t>6228232065224428965</t>
  </si>
  <si>
    <t>牛学坡</t>
  </si>
  <si>
    <t>410422195807122818</t>
  </si>
  <si>
    <t>月台村</t>
  </si>
  <si>
    <t>4104220510</t>
  </si>
  <si>
    <t>12318702400044145</t>
  </si>
  <si>
    <t>牛俊才</t>
  </si>
  <si>
    <t>410422197902152854</t>
  </si>
  <si>
    <t>623059112301618767</t>
  </si>
  <si>
    <t>刘铁头</t>
  </si>
  <si>
    <t>410422194312282815</t>
  </si>
  <si>
    <t>00000020503691230889</t>
  </si>
  <si>
    <t>41042219550621281X</t>
  </si>
  <si>
    <t>622991712300367580</t>
  </si>
  <si>
    <t>刘廷</t>
  </si>
  <si>
    <t>410422195212072815</t>
  </si>
  <si>
    <t>12318702000005462</t>
  </si>
  <si>
    <t>刘国付</t>
  </si>
  <si>
    <t>41042219590612283X</t>
  </si>
  <si>
    <t>622991712300367713</t>
  </si>
  <si>
    <t>周金中</t>
  </si>
  <si>
    <t>41042219421010281X</t>
  </si>
  <si>
    <t>12318702500013030</t>
  </si>
  <si>
    <t>郭国旗</t>
  </si>
  <si>
    <t>410422196712132858</t>
  </si>
  <si>
    <t>622991712300369735</t>
  </si>
  <si>
    <t>杨永珍</t>
  </si>
  <si>
    <t>410422194606202833</t>
  </si>
  <si>
    <t>12318702500021006</t>
  </si>
  <si>
    <t>杨永强</t>
  </si>
  <si>
    <t>410422195311202814</t>
  </si>
  <si>
    <t>622991712300366921</t>
  </si>
  <si>
    <t>张群</t>
  </si>
  <si>
    <t>410422195410082854</t>
  </si>
  <si>
    <t>623059166702750926</t>
  </si>
  <si>
    <t>唐彩霞</t>
  </si>
  <si>
    <t>410422197812262822</t>
  </si>
  <si>
    <t>623059112301744209</t>
  </si>
  <si>
    <t>李申</t>
  </si>
  <si>
    <t>410422193311152838</t>
  </si>
  <si>
    <t>李欣</t>
  </si>
  <si>
    <t>410422197303062814</t>
  </si>
  <si>
    <t>6228232065223551163</t>
  </si>
  <si>
    <t>41042219530823281X</t>
  </si>
  <si>
    <t>刘自强</t>
  </si>
  <si>
    <t>410422198108102838</t>
  </si>
  <si>
    <t>6228232065223563762</t>
  </si>
  <si>
    <t>张涛</t>
  </si>
  <si>
    <t>410422198002102872</t>
  </si>
  <si>
    <t>赵岭村</t>
  </si>
  <si>
    <t>4104220529</t>
  </si>
  <si>
    <t>6228232066058178460</t>
  </si>
  <si>
    <t>屈冬梅</t>
  </si>
  <si>
    <t>410422195009292820</t>
  </si>
  <si>
    <t>6228232066058177967</t>
  </si>
  <si>
    <t>王金和</t>
  </si>
  <si>
    <t>410422193706122836</t>
  </si>
  <si>
    <t>00000775730361237889</t>
  </si>
  <si>
    <t>徐坡</t>
  </si>
  <si>
    <t>410422196203042838</t>
  </si>
  <si>
    <t>622991712300326008</t>
  </si>
  <si>
    <t>张兆昌</t>
  </si>
  <si>
    <t>41042219420712281X</t>
  </si>
  <si>
    <t>12318662700016498</t>
  </si>
  <si>
    <t>张献中</t>
  </si>
  <si>
    <t>410422195010134811</t>
  </si>
  <si>
    <t>00000135429761233889</t>
  </si>
  <si>
    <t>卫五成</t>
  </si>
  <si>
    <t>410422195311102813</t>
  </si>
  <si>
    <t>12318702100023875</t>
  </si>
  <si>
    <t>王华</t>
  </si>
  <si>
    <t>410422197510172813</t>
  </si>
  <si>
    <t>6228232065224326268</t>
  </si>
  <si>
    <t>刘俊宝</t>
  </si>
  <si>
    <t>410422193612232815</t>
  </si>
  <si>
    <t>12318702300009977</t>
  </si>
  <si>
    <t>魏定</t>
  </si>
  <si>
    <t>410422195802282812</t>
  </si>
  <si>
    <t>张召四</t>
  </si>
  <si>
    <t>410422194802062815</t>
  </si>
  <si>
    <t>12318702400023874</t>
  </si>
  <si>
    <t>张民生</t>
  </si>
  <si>
    <t>410422196702142833</t>
  </si>
  <si>
    <t>622991712300370733</t>
  </si>
  <si>
    <t>张清奎</t>
  </si>
  <si>
    <t>410422195402192818</t>
  </si>
  <si>
    <t>12318702700024023</t>
  </si>
  <si>
    <t>张清国</t>
  </si>
  <si>
    <t>410422195608062816</t>
  </si>
  <si>
    <t>622991712300371699</t>
  </si>
  <si>
    <t>张春江</t>
  </si>
  <si>
    <t>410422195903209112</t>
  </si>
  <si>
    <t>623059112302667565</t>
  </si>
  <si>
    <t>徐小琴</t>
  </si>
  <si>
    <t>411322198305131027</t>
  </si>
  <si>
    <t>623059112300202274</t>
  </si>
  <si>
    <t>13101758762</t>
  </si>
  <si>
    <t>赵华</t>
  </si>
  <si>
    <t>410422195707032815</t>
  </si>
  <si>
    <t>623059112302823184</t>
  </si>
  <si>
    <t>赵国旗</t>
  </si>
  <si>
    <t>410422197711072851</t>
  </si>
  <si>
    <t>622991712300371830</t>
  </si>
  <si>
    <t>李付安</t>
  </si>
  <si>
    <t>41042219470314281X</t>
  </si>
  <si>
    <t>4104220523</t>
  </si>
  <si>
    <t>00000586420851234889</t>
  </si>
  <si>
    <t>李俊奇</t>
  </si>
  <si>
    <t>410422197011282858</t>
  </si>
  <si>
    <t>6228232065222576468</t>
  </si>
  <si>
    <t>燕保聚</t>
  </si>
  <si>
    <t>410422193603202817</t>
  </si>
  <si>
    <t>00000586422091237889</t>
  </si>
  <si>
    <t>燕中心</t>
  </si>
  <si>
    <t>410422196601252814</t>
  </si>
  <si>
    <t>622991712300373265</t>
  </si>
  <si>
    <t>郑如六</t>
  </si>
  <si>
    <t>410422195305032855</t>
  </si>
  <si>
    <t>12318702300009982</t>
  </si>
  <si>
    <t>郑东来</t>
  </si>
  <si>
    <t>410422196210292851</t>
  </si>
  <si>
    <t>622991712300372416</t>
  </si>
  <si>
    <t>郑云贵</t>
  </si>
  <si>
    <t>410422193707153052</t>
  </si>
  <si>
    <t>00000020503811236889</t>
  </si>
  <si>
    <t>徐艳红</t>
  </si>
  <si>
    <t>410422197408152883</t>
  </si>
  <si>
    <t>6228232065222597266</t>
  </si>
  <si>
    <t>朱广军</t>
  </si>
  <si>
    <t>410422196501102851</t>
  </si>
  <si>
    <t>00000685812761232889</t>
  </si>
  <si>
    <t>朱耀</t>
  </si>
  <si>
    <t>410422196905172872</t>
  </si>
  <si>
    <t>622991712300374669</t>
  </si>
  <si>
    <t>姐姐</t>
  </si>
  <si>
    <t>郑彦</t>
  </si>
  <si>
    <t>41042219540415281X</t>
  </si>
  <si>
    <t>00000586166661232889</t>
  </si>
  <si>
    <t>李大勇</t>
  </si>
  <si>
    <t>410422198203242839</t>
  </si>
  <si>
    <t>6228232065222573663</t>
  </si>
  <si>
    <t>党自发</t>
  </si>
  <si>
    <t>410422195105112818</t>
  </si>
  <si>
    <t>12318702100009983</t>
  </si>
  <si>
    <t>党广阵</t>
  </si>
  <si>
    <t>410422197411132816</t>
  </si>
  <si>
    <t>622991712300374263</t>
  </si>
  <si>
    <t>吕天生</t>
  </si>
  <si>
    <t>410422194705022838</t>
  </si>
  <si>
    <t>12318702500040062</t>
  </si>
  <si>
    <t>410422195801162835</t>
  </si>
  <si>
    <t>622991712300372523</t>
  </si>
  <si>
    <t>朱广生</t>
  </si>
  <si>
    <t>41042219610919283X</t>
  </si>
  <si>
    <t>622991712300374610</t>
  </si>
  <si>
    <t>朱广周</t>
  </si>
  <si>
    <t>410422196408052853</t>
  </si>
  <si>
    <t>622991712300374834</t>
  </si>
  <si>
    <t>13183359568</t>
  </si>
  <si>
    <t>邹天运</t>
  </si>
  <si>
    <t>410422196204172810</t>
  </si>
  <si>
    <t>6228232065222623161</t>
  </si>
  <si>
    <t>邹天恩</t>
  </si>
  <si>
    <t>410422196311122915</t>
  </si>
  <si>
    <t>6228232065222623062</t>
  </si>
  <si>
    <t>党聚才</t>
  </si>
  <si>
    <t>410422196112242818</t>
  </si>
  <si>
    <t>党杰</t>
  </si>
  <si>
    <t>410422197802162852</t>
  </si>
  <si>
    <t>623059112302342748</t>
  </si>
  <si>
    <t>15993518625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</si>
</sst>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00000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1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Helv"/>
      <charset val="0"/>
    </font>
    <font>
      <sz val="12"/>
      <name val="Times New Roman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8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0" borderId="0">
      <protection hidden="1"/>
    </xf>
    <xf numFmtId="0" fontId="26" fillId="0" borderId="0">
      <protection hidden="1"/>
    </xf>
    <xf numFmtId="0" fontId="26" fillId="0" borderId="0">
      <protection hidden="1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/>
    <xf numFmtId="0" fontId="26" fillId="0" borderId="0">
      <protection hidden="1"/>
    </xf>
    <xf numFmtId="0" fontId="26" fillId="0" borderId="0">
      <protection hidden="1"/>
    </xf>
    <xf numFmtId="0" fontId="27" fillId="0" borderId="0"/>
    <xf numFmtId="0" fontId="27" fillId="0" borderId="0">
      <alignment vertical="center"/>
    </xf>
    <xf numFmtId="0" fontId="29" fillId="0" borderId="0"/>
    <xf numFmtId="0" fontId="28" fillId="0" borderId="0">
      <alignment vertical="center"/>
    </xf>
    <xf numFmtId="0" fontId="26" fillId="0" borderId="0">
      <protection hidden="1"/>
    </xf>
    <xf numFmtId="0" fontId="27" fillId="0" borderId="0"/>
    <xf numFmtId="0" fontId="29" fillId="0" borderId="0"/>
    <xf numFmtId="0" fontId="27" fillId="0" borderId="0"/>
    <xf numFmtId="0" fontId="27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protection hidden="1"/>
    </xf>
    <xf numFmtId="0" fontId="26" fillId="0" borderId="0">
      <protection hidden="1"/>
    </xf>
    <xf numFmtId="0" fontId="30" fillId="0" borderId="0"/>
    <xf numFmtId="0" fontId="26" fillId="0" borderId="0">
      <protection hidden="1"/>
    </xf>
    <xf numFmtId="0" fontId="27" fillId="0" borderId="0">
      <alignment vertical="center"/>
    </xf>
    <xf numFmtId="0" fontId="26" fillId="0" borderId="0">
      <protection hidden="1"/>
    </xf>
    <xf numFmtId="0" fontId="26" fillId="0" borderId="0">
      <protection hidden="1"/>
    </xf>
    <xf numFmtId="0" fontId="26" fillId="0" borderId="0">
      <protection hidden="1"/>
    </xf>
  </cellStyleXfs>
  <cellXfs count="9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66" applyNumberFormat="1" applyFont="1" applyFill="1" applyBorder="1" applyAlignment="1">
      <alignment horizontal="center" vertical="center" wrapText="1"/>
    </xf>
    <xf numFmtId="49" fontId="1" fillId="0" borderId="1" xfId="7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57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0" borderId="1" xfId="57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66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 wrapText="1"/>
    </xf>
    <xf numFmtId="49" fontId="1" fillId="0" borderId="1" xfId="72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49" fontId="1" fillId="0" borderId="1" xfId="62" applyNumberFormat="1" applyFont="1" applyFill="1" applyBorder="1" applyAlignment="1">
      <alignment horizontal="center" vertical="center" wrapText="1"/>
    </xf>
    <xf numFmtId="49" fontId="1" fillId="0" borderId="1" xfId="62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1" xfId="71" applyNumberFormat="1" applyFont="1" applyFill="1" applyBorder="1" applyAlignment="1">
      <alignment horizontal="center" vertical="center" wrapText="1"/>
    </xf>
    <xf numFmtId="0" fontId="1" fillId="0" borderId="1" xfId="7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67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 applyProtection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 applyProtection="1">
      <alignment horizontal="center" vertical="center"/>
    </xf>
    <xf numFmtId="0" fontId="1" fillId="0" borderId="1" xfId="73" applyFont="1" applyFill="1" applyBorder="1" applyAlignment="1">
      <alignment horizontal="center" vertical="center" wrapText="1"/>
    </xf>
    <xf numFmtId="49" fontId="1" fillId="0" borderId="1" xfId="66" applyNumberFormat="1" applyFont="1" applyFill="1" applyBorder="1" applyAlignment="1" applyProtection="1">
      <alignment horizontal="center" vertical="top" wrapText="1"/>
    </xf>
    <xf numFmtId="0" fontId="1" fillId="0" borderId="1" xfId="66" applyFont="1" applyFill="1" applyBorder="1" applyAlignment="1">
      <alignment horizontal="center"/>
    </xf>
    <xf numFmtId="49" fontId="1" fillId="0" borderId="1" xfId="63" applyNumberFormat="1" applyFont="1" applyFill="1" applyBorder="1" applyAlignment="1">
      <alignment horizontal="center"/>
    </xf>
    <xf numFmtId="49" fontId="1" fillId="0" borderId="1" xfId="70" applyNumberFormat="1" applyFont="1" applyFill="1" applyBorder="1" applyAlignment="1" applyProtection="1">
      <alignment horizontal="center" vertical="top" wrapText="1"/>
    </xf>
    <xf numFmtId="0" fontId="1" fillId="0" borderId="1" xfId="68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57" applyNumberFormat="1" applyFont="1" applyFill="1" applyBorder="1" applyAlignment="1">
      <alignment horizontal="center" vertical="center" wrapText="1"/>
    </xf>
    <xf numFmtId="49" fontId="1" fillId="0" borderId="1" xfId="66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60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" xfId="65" applyNumberFormat="1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66" applyFont="1" applyFill="1" applyBorder="1" applyAlignment="1" applyProtection="1">
      <alignment horizontal="center" vertical="center" wrapText="1"/>
    </xf>
    <xf numFmtId="49" fontId="1" fillId="0" borderId="1" xfId="66" applyNumberFormat="1" applyFont="1" applyFill="1" applyBorder="1" applyAlignment="1">
      <alignment horizontal="center" vertical="center"/>
    </xf>
    <xf numFmtId="49" fontId="1" fillId="0" borderId="1" xfId="55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1" fillId="0" borderId="1" xfId="64" applyNumberFormat="1" applyFont="1" applyFill="1" applyBorder="1" applyAlignment="1">
      <alignment horizontal="center"/>
    </xf>
    <xf numFmtId="0" fontId="1" fillId="0" borderId="1" xfId="69" applyFont="1" applyFill="1" applyBorder="1" applyAlignment="1">
      <alignment horizontal="center" vertical="center" wrapText="1"/>
      <protection hidden="1"/>
    </xf>
    <xf numFmtId="49" fontId="1" fillId="0" borderId="1" xfId="69" applyNumberFormat="1" applyFont="1" applyFill="1" applyBorder="1" applyAlignment="1">
      <alignment horizontal="center" vertical="center" wrapText="1"/>
      <protection hidden="1"/>
    </xf>
    <xf numFmtId="0" fontId="1" fillId="0" borderId="1" xfId="53" applyFont="1" applyFill="1" applyBorder="1" applyAlignment="1">
      <alignment horizontal="center" vertical="center" wrapText="1"/>
    </xf>
    <xf numFmtId="49" fontId="1" fillId="0" borderId="1" xfId="53" applyNumberFormat="1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 applyProtection="1">
      <alignment horizontal="center" vertical="top" wrapText="1"/>
    </xf>
    <xf numFmtId="49" fontId="1" fillId="0" borderId="1" xfId="49" applyNumberFormat="1" applyFont="1" applyFill="1" applyBorder="1" applyAlignment="1" applyProtection="1">
      <alignment horizontal="center" vertical="top" wrapText="1"/>
    </xf>
    <xf numFmtId="0" fontId="1" fillId="0" borderId="1" xfId="52" applyFont="1" applyFill="1" applyBorder="1" applyAlignment="1">
      <alignment horizontal="center" vertical="center"/>
    </xf>
    <xf numFmtId="49" fontId="1" fillId="0" borderId="4" xfId="52" applyNumberFormat="1" applyFont="1" applyFill="1" applyBorder="1" applyAlignment="1">
      <alignment horizontal="center" vertical="center" wrapText="1"/>
    </xf>
    <xf numFmtId="49" fontId="1" fillId="0" borderId="5" xfId="52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/>
    </xf>
    <xf numFmtId="49" fontId="1" fillId="0" borderId="1" xfId="75" applyNumberFormat="1" applyFont="1" applyFill="1" applyBorder="1" applyAlignment="1" applyProtection="1">
      <alignment horizontal="center" vertical="top" wrapText="1"/>
    </xf>
    <xf numFmtId="49" fontId="1" fillId="0" borderId="1" xfId="76" applyNumberFormat="1" applyFont="1" applyFill="1" applyBorder="1" applyAlignment="1" applyProtection="1">
      <alignment horizontal="center" vertical="top" wrapText="1"/>
    </xf>
    <xf numFmtId="49" fontId="1" fillId="0" borderId="1" xfId="74" applyNumberFormat="1" applyFont="1" applyFill="1" applyBorder="1" applyAlignment="1" applyProtection="1">
      <alignment horizontal="center" vertical="top" wrapText="1"/>
    </xf>
    <xf numFmtId="49" fontId="1" fillId="0" borderId="1" xfId="57" applyNumberFormat="1" applyFont="1" applyFill="1" applyBorder="1" applyAlignment="1">
      <alignment horizontal="center"/>
    </xf>
    <xf numFmtId="49" fontId="1" fillId="0" borderId="1" xfId="50" applyNumberFormat="1" applyFont="1" applyFill="1" applyBorder="1" applyAlignment="1" applyProtection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176" fontId="1" fillId="0" borderId="1" xfId="54" applyNumberFormat="1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49" fontId="1" fillId="0" borderId="1" xfId="59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 wrapText="1"/>
    </xf>
    <xf numFmtId="0" fontId="1" fillId="0" borderId="0" xfId="58" applyFont="1" applyFill="1" applyBorder="1" applyAlignment="1">
      <alignment horizontal="center" vertical="center" wrapText="1"/>
    </xf>
    <xf numFmtId="49" fontId="1" fillId="0" borderId="0" xfId="58" applyNumberFormat="1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177" fontId="1" fillId="0" borderId="1" xfId="54" applyNumberFormat="1" applyFont="1" applyFill="1" applyBorder="1" applyAlignment="1">
      <alignment horizontal="center" vertical="center" wrapText="1"/>
    </xf>
    <xf numFmtId="177" fontId="1" fillId="0" borderId="1" xfId="58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applyProtection="1" quotePrefix="1">
      <alignment horizontal="center" vertical="center"/>
    </xf>
    <xf numFmtId="49" fontId="1" fillId="0" borderId="1" xfId="0" applyNumberFormat="1" applyFont="1" applyFill="1" applyBorder="1" applyAlignment="1" applyProtection="1" quotePrefix="1">
      <alignment horizontal="center" vertical="center"/>
    </xf>
    <xf numFmtId="0" fontId="2" fillId="0" borderId="1" xfId="0" applyFont="1" applyFill="1" applyBorder="1" applyAlignment="1" applyProtection="1" quotePrefix="1">
      <alignment horizontal="center" vertical="center"/>
    </xf>
    <xf numFmtId="0" fontId="1" fillId="0" borderId="1" xfId="0" applyNumberFormat="1" applyFont="1" applyFill="1" applyBorder="1" applyAlignment="1" applyProtection="1" quotePrefix="1">
      <alignment horizontal="center" vertical="center" wrapText="1"/>
    </xf>
    <xf numFmtId="0" fontId="1" fillId="0" borderId="1" xfId="66" applyFont="1" applyFill="1" applyBorder="1" applyAlignment="1" quotePrefix="1">
      <alignment horizontal="center" vertical="center" wrapText="1"/>
    </xf>
    <xf numFmtId="0" fontId="1" fillId="0" borderId="1" xfId="67" applyFont="1" applyFill="1" applyBorder="1" applyAlignment="1" quotePrefix="1">
      <alignment horizontal="center" vertical="center" wrapText="1"/>
    </xf>
    <xf numFmtId="0" fontId="1" fillId="0" borderId="1" xfId="73" applyFont="1" applyFill="1" applyBorder="1" applyAlignment="1" quotePrefix="1">
      <alignment horizontal="center" vertical="center" wrapText="1"/>
    </xf>
    <xf numFmtId="0" fontId="1" fillId="0" borderId="1" xfId="68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/>
    </xf>
    <xf numFmtId="0" fontId="1" fillId="0" borderId="1" xfId="66" applyFont="1" applyFill="1" applyBorder="1" applyAlignment="1" applyProtection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top" wrapText="1"/>
    </xf>
    <xf numFmtId="0" fontId="1" fillId="0" borderId="1" xfId="66" applyFont="1" applyFill="1" applyBorder="1" applyAlignment="1" quotePrefix="1">
      <alignment horizontal="center" vertical="center"/>
    </xf>
    <xf numFmtId="0" fontId="1" fillId="0" borderId="1" xfId="57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1" xfId="50"/>
    <cellStyle name="常规 32" xfId="51"/>
    <cellStyle name="常规 21" xfId="52"/>
    <cellStyle name="常规龚店乡民政所" xfId="53"/>
    <cellStyle name="常规_6常村镇" xfId="54"/>
    <cellStyle name="常规 55" xfId="55"/>
    <cellStyle name="常规 22" xfId="56"/>
    <cellStyle name="样式 1" xfId="57"/>
    <cellStyle name="常规_常村镇2015年3季度五保发放后" xfId="58"/>
    <cellStyle name="常规_常村镇2018年2季度农村特困供养" xfId="59"/>
    <cellStyle name="常规 14" xfId="60"/>
    <cellStyle name="常规 41" xfId="61"/>
    <cellStyle name="常规 3" xfId="62"/>
    <cellStyle name="常规_Sheet1" xfId="63"/>
    <cellStyle name="常规 18" xfId="64"/>
    <cellStyle name="常规 2" xfId="65"/>
    <cellStyle name="常规 12" xfId="66"/>
    <cellStyle name="常规 2 3 2 4" xfId="67"/>
    <cellStyle name="常规 2 3 8" xfId="68"/>
    <cellStyle name="常规 11" xfId="69"/>
    <cellStyle name="常规 53" xfId="70"/>
    <cellStyle name="样式 1 2" xfId="71"/>
    <cellStyle name="常规 37" xfId="72"/>
    <cellStyle name="常规 2 3" xfId="73"/>
    <cellStyle name="常规 50" xfId="74"/>
    <cellStyle name="常规 45" xfId="75"/>
    <cellStyle name="常规 49" xfId="76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opLeftCell="A12" workbookViewId="0">
      <selection activeCell="C23" sqref="C23"/>
    </sheetView>
  </sheetViews>
  <sheetFormatPr defaultColWidth="9" defaultRowHeight="13.5"/>
  <cols>
    <col min="3" max="3" width="20.8916666666667" customWidth="1"/>
  </cols>
  <sheetData>
    <row r="1" spans="1:11">
      <c r="A1" s="1" t="s">
        <v>0</v>
      </c>
      <c r="B1" s="2" t="s">
        <v>1</v>
      </c>
      <c r="C1" s="3" t="s">
        <v>2</v>
      </c>
      <c r="D1" s="2" t="s">
        <v>3</v>
      </c>
      <c r="E1" s="14" t="s">
        <v>4</v>
      </c>
      <c r="F1" s="84">
        <v>1</v>
      </c>
      <c r="G1" s="85"/>
      <c r="H1" s="84"/>
      <c r="I1" s="94" t="s">
        <v>5</v>
      </c>
      <c r="J1" s="95">
        <f t="shared" ref="J1:J11" si="0">F1*716.7</f>
        <v>716.7</v>
      </c>
      <c r="K1" s="95">
        <f>F1*267</f>
        <v>267</v>
      </c>
    </row>
    <row r="2" spans="1:11">
      <c r="A2" s="14" t="s">
        <v>0</v>
      </c>
      <c r="B2" s="14" t="s">
        <v>6</v>
      </c>
      <c r="C2" s="15" t="s">
        <v>7</v>
      </c>
      <c r="D2" s="14" t="s">
        <v>8</v>
      </c>
      <c r="E2" s="14" t="s">
        <v>4</v>
      </c>
      <c r="F2" s="14">
        <v>1</v>
      </c>
      <c r="G2" s="14"/>
      <c r="H2" s="14"/>
      <c r="I2" s="19" t="s">
        <v>5</v>
      </c>
      <c r="J2" s="95">
        <f t="shared" si="0"/>
        <v>716.7</v>
      </c>
      <c r="K2" s="95">
        <f t="shared" ref="K2:K11" si="1">F2*267</f>
        <v>267</v>
      </c>
    </row>
    <row r="3" spans="1:11">
      <c r="A3" s="14" t="s">
        <v>0</v>
      </c>
      <c r="B3" s="14" t="s">
        <v>9</v>
      </c>
      <c r="C3" s="15" t="s">
        <v>10</v>
      </c>
      <c r="D3" s="14" t="s">
        <v>11</v>
      </c>
      <c r="E3" s="14" t="s">
        <v>4</v>
      </c>
      <c r="F3" s="14">
        <v>1</v>
      </c>
      <c r="G3" s="14"/>
      <c r="H3" s="14"/>
      <c r="I3" s="19" t="s">
        <v>12</v>
      </c>
      <c r="J3" s="95">
        <f t="shared" si="0"/>
        <v>716.7</v>
      </c>
      <c r="K3" s="95">
        <f>F3*534</f>
        <v>534</v>
      </c>
    </row>
    <row r="4" spans="1:11">
      <c r="A4" s="14" t="s">
        <v>0</v>
      </c>
      <c r="B4" s="86" t="s">
        <v>13</v>
      </c>
      <c r="C4" s="86" t="s">
        <v>14</v>
      </c>
      <c r="D4" s="86" t="s">
        <v>15</v>
      </c>
      <c r="E4" s="14" t="s">
        <v>4</v>
      </c>
      <c r="F4" s="14">
        <v>1</v>
      </c>
      <c r="G4" s="14"/>
      <c r="H4" s="14"/>
      <c r="I4" s="19" t="s">
        <v>5</v>
      </c>
      <c r="J4" s="95">
        <f t="shared" si="0"/>
        <v>716.7</v>
      </c>
      <c r="K4" s="95">
        <f t="shared" si="1"/>
        <v>267</v>
      </c>
    </row>
    <row r="5" spans="1:11">
      <c r="A5" s="14" t="s">
        <v>0</v>
      </c>
      <c r="B5" s="9" t="s">
        <v>16</v>
      </c>
      <c r="C5" s="19" t="s">
        <v>17</v>
      </c>
      <c r="D5" s="9" t="s">
        <v>18</v>
      </c>
      <c r="E5" s="14" t="s">
        <v>4</v>
      </c>
      <c r="F5" s="11">
        <v>1</v>
      </c>
      <c r="G5" s="19"/>
      <c r="H5" s="11"/>
      <c r="I5" s="19" t="s">
        <v>5</v>
      </c>
      <c r="J5" s="95">
        <f t="shared" si="0"/>
        <v>716.7</v>
      </c>
      <c r="K5" s="95">
        <f t="shared" si="1"/>
        <v>267</v>
      </c>
    </row>
    <row r="6" spans="1:11">
      <c r="A6" s="14" t="s">
        <v>0</v>
      </c>
      <c r="B6" s="86" t="s">
        <v>19</v>
      </c>
      <c r="C6" s="87" t="s">
        <v>20</v>
      </c>
      <c r="D6" s="86" t="s">
        <v>21</v>
      </c>
      <c r="E6" s="14" t="s">
        <v>4</v>
      </c>
      <c r="F6" s="14">
        <v>1</v>
      </c>
      <c r="G6" s="14"/>
      <c r="H6" s="14"/>
      <c r="I6" s="19" t="s">
        <v>12</v>
      </c>
      <c r="J6" s="95">
        <f t="shared" si="0"/>
        <v>716.7</v>
      </c>
      <c r="K6" s="95">
        <f>F6*534</f>
        <v>534</v>
      </c>
    </row>
    <row r="7" spans="1:11">
      <c r="A7" s="14" t="s">
        <v>0</v>
      </c>
      <c r="B7" s="14" t="s">
        <v>22</v>
      </c>
      <c r="C7" s="15" t="s">
        <v>23</v>
      </c>
      <c r="D7" s="14" t="s">
        <v>24</v>
      </c>
      <c r="E7" s="14" t="s">
        <v>4</v>
      </c>
      <c r="F7" s="14">
        <v>1</v>
      </c>
      <c r="G7" s="14"/>
      <c r="H7" s="14"/>
      <c r="I7" s="19" t="s">
        <v>5</v>
      </c>
      <c r="J7" s="95">
        <f t="shared" si="0"/>
        <v>716.7</v>
      </c>
      <c r="K7" s="95">
        <f t="shared" si="1"/>
        <v>267</v>
      </c>
    </row>
    <row r="8" spans="1:11">
      <c r="A8" s="14" t="s">
        <v>0</v>
      </c>
      <c r="B8" s="14" t="s">
        <v>25</v>
      </c>
      <c r="C8" s="15" t="s">
        <v>26</v>
      </c>
      <c r="D8" s="14" t="s">
        <v>27</v>
      </c>
      <c r="E8" s="14" t="s">
        <v>4</v>
      </c>
      <c r="F8" s="14">
        <v>1</v>
      </c>
      <c r="G8" s="14"/>
      <c r="H8" s="14"/>
      <c r="I8" s="19" t="s">
        <v>5</v>
      </c>
      <c r="J8" s="95">
        <f t="shared" si="0"/>
        <v>716.7</v>
      </c>
      <c r="K8" s="95">
        <f t="shared" si="1"/>
        <v>267</v>
      </c>
    </row>
    <row r="9" spans="1:11">
      <c r="A9" s="14" t="s">
        <v>0</v>
      </c>
      <c r="B9" s="14" t="s">
        <v>28</v>
      </c>
      <c r="C9" s="15" t="s">
        <v>29</v>
      </c>
      <c r="D9" s="14" t="s">
        <v>27</v>
      </c>
      <c r="E9" s="14" t="s">
        <v>4</v>
      </c>
      <c r="F9" s="14">
        <v>1</v>
      </c>
      <c r="G9" s="14"/>
      <c r="H9" s="14"/>
      <c r="I9" s="19" t="s">
        <v>5</v>
      </c>
      <c r="J9" s="95">
        <f t="shared" si="0"/>
        <v>716.7</v>
      </c>
      <c r="K9" s="95">
        <f t="shared" si="1"/>
        <v>267</v>
      </c>
    </row>
    <row r="10" spans="1:11">
      <c r="A10" s="14" t="s">
        <v>0</v>
      </c>
      <c r="B10" s="14" t="s">
        <v>30</v>
      </c>
      <c r="C10" s="15" t="s">
        <v>31</v>
      </c>
      <c r="D10" s="14" t="s">
        <v>21</v>
      </c>
      <c r="E10" s="14" t="s">
        <v>4</v>
      </c>
      <c r="F10" s="14">
        <v>1</v>
      </c>
      <c r="G10" s="14"/>
      <c r="H10" s="14"/>
      <c r="I10" s="19" t="s">
        <v>5</v>
      </c>
      <c r="J10" s="95">
        <f t="shared" si="0"/>
        <v>716.7</v>
      </c>
      <c r="K10" s="95">
        <f t="shared" si="1"/>
        <v>267</v>
      </c>
    </row>
    <row r="11" spans="1:11">
      <c r="A11" s="14" t="s">
        <v>0</v>
      </c>
      <c r="B11" s="14" t="s">
        <v>32</v>
      </c>
      <c r="C11" s="15" t="s">
        <v>33</v>
      </c>
      <c r="D11" s="14" t="s">
        <v>21</v>
      </c>
      <c r="E11" s="14" t="s">
        <v>4</v>
      </c>
      <c r="F11" s="14">
        <v>1</v>
      </c>
      <c r="G11" s="14"/>
      <c r="H11" s="14"/>
      <c r="I11" s="19" t="s">
        <v>5</v>
      </c>
      <c r="J11" s="95">
        <f t="shared" si="0"/>
        <v>716.7</v>
      </c>
      <c r="K11" s="95">
        <f t="shared" si="1"/>
        <v>267</v>
      </c>
    </row>
    <row r="12" spans="1:11">
      <c r="A12" s="14" t="s">
        <v>0</v>
      </c>
      <c r="B12" s="14" t="s">
        <v>34</v>
      </c>
      <c r="C12" s="15" t="s">
        <v>35</v>
      </c>
      <c r="D12" s="14" t="s">
        <v>36</v>
      </c>
      <c r="E12" s="14" t="s">
        <v>4</v>
      </c>
      <c r="F12" s="14">
        <v>1</v>
      </c>
      <c r="G12" s="14"/>
      <c r="H12" s="14"/>
      <c r="I12" s="21" t="s">
        <v>12</v>
      </c>
      <c r="J12" s="95">
        <f t="shared" ref="J12:J36" si="2">F12*716.7</f>
        <v>716.7</v>
      </c>
      <c r="K12" s="95">
        <f t="shared" ref="K12:K18" si="3">F12*534</f>
        <v>534</v>
      </c>
    </row>
    <row r="13" spans="1:11">
      <c r="A13" s="14" t="s">
        <v>0</v>
      </c>
      <c r="B13" s="14" t="s">
        <v>37</v>
      </c>
      <c r="C13" s="15" t="s">
        <v>38</v>
      </c>
      <c r="D13" s="14" t="s">
        <v>39</v>
      </c>
      <c r="E13" s="14" t="s">
        <v>4</v>
      </c>
      <c r="F13" s="14">
        <v>1</v>
      </c>
      <c r="G13" s="14"/>
      <c r="H13" s="14"/>
      <c r="I13" s="95" t="s">
        <v>12</v>
      </c>
      <c r="J13" s="95">
        <f t="shared" si="2"/>
        <v>716.7</v>
      </c>
      <c r="K13" s="95">
        <f t="shared" si="3"/>
        <v>534</v>
      </c>
    </row>
    <row r="14" spans="1:11">
      <c r="A14" s="14" t="s">
        <v>0</v>
      </c>
      <c r="B14" s="14" t="s">
        <v>40</v>
      </c>
      <c r="C14" s="15" t="s">
        <v>41</v>
      </c>
      <c r="D14" s="14" t="s">
        <v>21</v>
      </c>
      <c r="E14" s="14" t="s">
        <v>4</v>
      </c>
      <c r="F14" s="14">
        <v>1</v>
      </c>
      <c r="G14" s="14"/>
      <c r="H14" s="14"/>
      <c r="I14" s="94" t="s">
        <v>12</v>
      </c>
      <c r="J14" s="95">
        <f t="shared" si="2"/>
        <v>716.7</v>
      </c>
      <c r="K14" s="95">
        <f t="shared" si="3"/>
        <v>534</v>
      </c>
    </row>
    <row r="15" spans="1:11">
      <c r="A15" s="14" t="s">
        <v>0</v>
      </c>
      <c r="B15" s="88" t="s">
        <v>42</v>
      </c>
      <c r="C15" s="85" t="s">
        <v>43</v>
      </c>
      <c r="D15" s="88" t="s">
        <v>44</v>
      </c>
      <c r="E15" s="14" t="s">
        <v>4</v>
      </c>
      <c r="F15" s="84">
        <v>1</v>
      </c>
      <c r="G15" s="85"/>
      <c r="H15" s="84"/>
      <c r="I15" s="94" t="s">
        <v>12</v>
      </c>
      <c r="J15" s="95">
        <f t="shared" si="2"/>
        <v>716.7</v>
      </c>
      <c r="K15" s="95">
        <f t="shared" si="3"/>
        <v>534</v>
      </c>
    </row>
    <row r="16" spans="1:11">
      <c r="A16" s="14" t="s">
        <v>0</v>
      </c>
      <c r="B16" s="88" t="s">
        <v>45</v>
      </c>
      <c r="C16" s="85" t="s">
        <v>46</v>
      </c>
      <c r="D16" s="88" t="s">
        <v>3</v>
      </c>
      <c r="E16" s="14" t="s">
        <v>4</v>
      </c>
      <c r="F16" s="84">
        <v>1</v>
      </c>
      <c r="G16" s="85"/>
      <c r="H16" s="84"/>
      <c r="I16" s="88" t="s">
        <v>12</v>
      </c>
      <c r="J16" s="95">
        <f t="shared" si="2"/>
        <v>716.7</v>
      </c>
      <c r="K16" s="95">
        <f t="shared" si="3"/>
        <v>534</v>
      </c>
    </row>
    <row r="17" spans="1:11">
      <c r="A17" s="14" t="s">
        <v>0</v>
      </c>
      <c r="B17" s="3" t="s">
        <v>47</v>
      </c>
      <c r="C17" s="3" t="s">
        <v>48</v>
      </c>
      <c r="D17" s="3" t="s">
        <v>21</v>
      </c>
      <c r="E17" s="14" t="s">
        <v>4</v>
      </c>
      <c r="F17" s="14">
        <v>1</v>
      </c>
      <c r="G17" s="14"/>
      <c r="H17" s="14"/>
      <c r="I17" s="21" t="s">
        <v>12</v>
      </c>
      <c r="J17" s="95">
        <f t="shared" si="2"/>
        <v>716.7</v>
      </c>
      <c r="K17" s="95">
        <f t="shared" si="3"/>
        <v>534</v>
      </c>
    </row>
    <row r="18" spans="1:11">
      <c r="A18" s="1" t="s">
        <v>0</v>
      </c>
      <c r="B18" s="2" t="s">
        <v>49</v>
      </c>
      <c r="C18" s="3" t="s">
        <v>50</v>
      </c>
      <c r="D18" s="2" t="s">
        <v>51</v>
      </c>
      <c r="E18" s="14" t="s">
        <v>4</v>
      </c>
      <c r="F18" s="84">
        <v>1</v>
      </c>
      <c r="G18" s="85"/>
      <c r="H18" s="84"/>
      <c r="I18" s="94" t="s">
        <v>12</v>
      </c>
      <c r="J18" s="95">
        <f t="shared" si="2"/>
        <v>716.7</v>
      </c>
      <c r="K18" s="95">
        <f t="shared" si="3"/>
        <v>534</v>
      </c>
    </row>
    <row r="19" spans="1:11">
      <c r="A19" s="14" t="s">
        <v>0</v>
      </c>
      <c r="B19" s="14" t="s">
        <v>52</v>
      </c>
      <c r="C19" s="15" t="s">
        <v>53</v>
      </c>
      <c r="D19" s="14" t="s">
        <v>54</v>
      </c>
      <c r="E19" s="14" t="s">
        <v>4</v>
      </c>
      <c r="F19" s="14">
        <v>1</v>
      </c>
      <c r="G19" s="14"/>
      <c r="H19" s="14"/>
      <c r="I19" s="2" t="s">
        <v>55</v>
      </c>
      <c r="J19" s="95">
        <f t="shared" si="2"/>
        <v>716.7</v>
      </c>
      <c r="K19" s="95">
        <f t="shared" ref="K19:K35" si="4">F19*100</f>
        <v>100</v>
      </c>
    </row>
    <row r="20" spans="1:11">
      <c r="A20" s="14" t="s">
        <v>0</v>
      </c>
      <c r="B20" s="14" t="s">
        <v>56</v>
      </c>
      <c r="C20" s="15" t="s">
        <v>57</v>
      </c>
      <c r="D20" s="14" t="s">
        <v>58</v>
      </c>
      <c r="E20" s="14" t="s">
        <v>4</v>
      </c>
      <c r="F20" s="14">
        <v>1</v>
      </c>
      <c r="G20" s="14"/>
      <c r="H20" s="14"/>
      <c r="I20" s="2" t="s">
        <v>55</v>
      </c>
      <c r="J20" s="95">
        <f t="shared" si="2"/>
        <v>716.7</v>
      </c>
      <c r="K20" s="95">
        <f t="shared" si="4"/>
        <v>100</v>
      </c>
    </row>
    <row r="21" spans="1:11">
      <c r="A21" s="14" t="s">
        <v>0</v>
      </c>
      <c r="B21" s="14" t="s">
        <v>59</v>
      </c>
      <c r="C21" s="15" t="s">
        <v>60</v>
      </c>
      <c r="D21" s="14" t="s">
        <v>61</v>
      </c>
      <c r="E21" s="14" t="s">
        <v>4</v>
      </c>
      <c r="F21" s="14">
        <v>1</v>
      </c>
      <c r="G21" s="14"/>
      <c r="H21" s="14"/>
      <c r="I21" s="2" t="s">
        <v>55</v>
      </c>
      <c r="J21" s="95">
        <f t="shared" si="2"/>
        <v>716.7</v>
      </c>
      <c r="K21" s="95">
        <f t="shared" si="4"/>
        <v>100</v>
      </c>
    </row>
    <row r="22" spans="1:11">
      <c r="A22" s="14" t="s">
        <v>0</v>
      </c>
      <c r="B22" s="14" t="s">
        <v>62</v>
      </c>
      <c r="C22" s="15" t="s">
        <v>63</v>
      </c>
      <c r="D22" s="14" t="s">
        <v>64</v>
      </c>
      <c r="E22" s="14" t="s">
        <v>4</v>
      </c>
      <c r="F22" s="14">
        <v>1</v>
      </c>
      <c r="G22" s="14"/>
      <c r="H22" s="14"/>
      <c r="I22" s="2" t="s">
        <v>55</v>
      </c>
      <c r="J22" s="95">
        <f t="shared" si="2"/>
        <v>716.7</v>
      </c>
      <c r="K22" s="95">
        <f t="shared" si="4"/>
        <v>100</v>
      </c>
    </row>
    <row r="23" spans="1:11">
      <c r="A23" s="14" t="s">
        <v>0</v>
      </c>
      <c r="B23" s="89" t="s">
        <v>65</v>
      </c>
      <c r="C23" s="90" t="s">
        <v>66</v>
      </c>
      <c r="D23" s="14" t="s">
        <v>21</v>
      </c>
      <c r="E23" s="14" t="s">
        <v>4</v>
      </c>
      <c r="F23" s="14">
        <v>1</v>
      </c>
      <c r="G23" s="14"/>
      <c r="H23" s="14"/>
      <c r="I23" s="2" t="s">
        <v>55</v>
      </c>
      <c r="J23" s="95">
        <f t="shared" si="2"/>
        <v>716.7</v>
      </c>
      <c r="K23" s="95">
        <f t="shared" si="4"/>
        <v>100</v>
      </c>
    </row>
    <row r="24" spans="1:11">
      <c r="A24" s="14" t="s">
        <v>0</v>
      </c>
      <c r="B24" s="9" t="s">
        <v>67</v>
      </c>
      <c r="C24" s="19" t="s">
        <v>68</v>
      </c>
      <c r="D24" s="9" t="s">
        <v>18</v>
      </c>
      <c r="E24" s="14" t="s">
        <v>4</v>
      </c>
      <c r="F24" s="11">
        <v>1</v>
      </c>
      <c r="G24" s="19"/>
      <c r="H24" s="11"/>
      <c r="I24" s="2" t="s">
        <v>55</v>
      </c>
      <c r="J24" s="95">
        <f t="shared" si="2"/>
        <v>716.7</v>
      </c>
      <c r="K24" s="95">
        <f t="shared" si="4"/>
        <v>100</v>
      </c>
    </row>
    <row r="25" spans="1:11">
      <c r="A25" s="14" t="s">
        <v>0</v>
      </c>
      <c r="B25" s="14" t="s">
        <v>69</v>
      </c>
      <c r="C25" s="15" t="s">
        <v>70</v>
      </c>
      <c r="D25" s="14" t="s">
        <v>71</v>
      </c>
      <c r="E25" s="14" t="s">
        <v>4</v>
      </c>
      <c r="F25" s="14">
        <v>1</v>
      </c>
      <c r="G25" s="14"/>
      <c r="H25" s="14"/>
      <c r="I25" s="95" t="s">
        <v>55</v>
      </c>
      <c r="J25" s="95">
        <f t="shared" si="2"/>
        <v>716.7</v>
      </c>
      <c r="K25" s="95">
        <f t="shared" si="4"/>
        <v>100</v>
      </c>
    </row>
    <row r="26" spans="1:11">
      <c r="A26" s="14" t="s">
        <v>0</v>
      </c>
      <c r="B26" s="14" t="s">
        <v>72</v>
      </c>
      <c r="C26" s="15" t="s">
        <v>73</v>
      </c>
      <c r="D26" s="14" t="s">
        <v>74</v>
      </c>
      <c r="E26" s="14" t="s">
        <v>4</v>
      </c>
      <c r="F26" s="14">
        <v>1</v>
      </c>
      <c r="G26" s="14"/>
      <c r="H26" s="14"/>
      <c r="I26" s="95" t="s">
        <v>55</v>
      </c>
      <c r="J26" s="95">
        <f t="shared" si="2"/>
        <v>716.7</v>
      </c>
      <c r="K26" s="95">
        <f t="shared" si="4"/>
        <v>100</v>
      </c>
    </row>
    <row r="27" spans="1:11">
      <c r="A27" s="14" t="s">
        <v>0</v>
      </c>
      <c r="B27" s="14" t="s">
        <v>75</v>
      </c>
      <c r="C27" s="15" t="s">
        <v>76</v>
      </c>
      <c r="D27" s="14" t="s">
        <v>77</v>
      </c>
      <c r="E27" s="14" t="s">
        <v>4</v>
      </c>
      <c r="F27" s="14">
        <v>1</v>
      </c>
      <c r="G27" s="14"/>
      <c r="H27" s="14"/>
      <c r="I27" s="95" t="s">
        <v>55</v>
      </c>
      <c r="J27" s="95">
        <f t="shared" si="2"/>
        <v>716.7</v>
      </c>
      <c r="K27" s="95">
        <f t="shared" si="4"/>
        <v>100</v>
      </c>
    </row>
    <row r="28" spans="1:11">
      <c r="A28" s="14" t="s">
        <v>0</v>
      </c>
      <c r="B28" s="91" t="s">
        <v>78</v>
      </c>
      <c r="C28" s="92" t="s">
        <v>79</v>
      </c>
      <c r="D28" s="91" t="s">
        <v>80</v>
      </c>
      <c r="E28" s="14" t="s">
        <v>4</v>
      </c>
      <c r="F28" s="14">
        <v>1</v>
      </c>
      <c r="G28" s="14"/>
      <c r="H28" s="14"/>
      <c r="I28" s="95" t="s">
        <v>55</v>
      </c>
      <c r="J28" s="95">
        <f t="shared" si="2"/>
        <v>716.7</v>
      </c>
      <c r="K28" s="95">
        <f t="shared" si="4"/>
        <v>100</v>
      </c>
    </row>
    <row r="29" spans="1:11">
      <c r="A29" s="14" t="s">
        <v>0</v>
      </c>
      <c r="B29" s="14" t="s">
        <v>81</v>
      </c>
      <c r="C29" s="15" t="s">
        <v>82</v>
      </c>
      <c r="D29" s="14" t="s">
        <v>21</v>
      </c>
      <c r="E29" s="14" t="s">
        <v>4</v>
      </c>
      <c r="F29" s="14">
        <v>1</v>
      </c>
      <c r="G29" s="14"/>
      <c r="H29" s="14"/>
      <c r="I29" s="95" t="s">
        <v>55</v>
      </c>
      <c r="J29" s="95">
        <f t="shared" si="2"/>
        <v>716.7</v>
      </c>
      <c r="K29" s="95">
        <f t="shared" si="4"/>
        <v>100</v>
      </c>
    </row>
    <row r="30" spans="1:11">
      <c r="A30" s="14" t="s">
        <v>0</v>
      </c>
      <c r="B30" s="14" t="s">
        <v>83</v>
      </c>
      <c r="C30" s="15" t="s">
        <v>84</v>
      </c>
      <c r="D30" s="14" t="s">
        <v>36</v>
      </c>
      <c r="E30" s="14" t="s">
        <v>4</v>
      </c>
      <c r="F30" s="14">
        <v>1</v>
      </c>
      <c r="G30" s="14"/>
      <c r="H30" s="14"/>
      <c r="I30" s="95" t="s">
        <v>55</v>
      </c>
      <c r="J30" s="95">
        <f t="shared" si="2"/>
        <v>716.7</v>
      </c>
      <c r="K30" s="95">
        <f t="shared" si="4"/>
        <v>100</v>
      </c>
    </row>
    <row r="31" spans="1:11">
      <c r="A31" s="14" t="s">
        <v>0</v>
      </c>
      <c r="B31" s="86" t="s">
        <v>85</v>
      </c>
      <c r="C31" s="87" t="s">
        <v>86</v>
      </c>
      <c r="D31" s="86" t="s">
        <v>87</v>
      </c>
      <c r="E31" s="14" t="s">
        <v>4</v>
      </c>
      <c r="F31" s="14">
        <v>1</v>
      </c>
      <c r="G31" s="14"/>
      <c r="H31" s="14"/>
      <c r="I31" s="95" t="s">
        <v>55</v>
      </c>
      <c r="J31" s="95">
        <f t="shared" si="2"/>
        <v>716.7</v>
      </c>
      <c r="K31" s="95">
        <f t="shared" si="4"/>
        <v>100</v>
      </c>
    </row>
    <row r="32" spans="1:11">
      <c r="A32" s="14" t="s">
        <v>0</v>
      </c>
      <c r="B32" s="2" t="s">
        <v>88</v>
      </c>
      <c r="C32" s="3" t="s">
        <v>89</v>
      </c>
      <c r="D32" s="2" t="s">
        <v>90</v>
      </c>
      <c r="E32" s="14" t="s">
        <v>4</v>
      </c>
      <c r="F32" s="84">
        <v>1</v>
      </c>
      <c r="G32" s="85"/>
      <c r="H32" s="84"/>
      <c r="I32" s="94" t="s">
        <v>55</v>
      </c>
      <c r="J32" s="95">
        <f t="shared" si="2"/>
        <v>716.7</v>
      </c>
      <c r="K32" s="95">
        <f t="shared" si="4"/>
        <v>100</v>
      </c>
    </row>
    <row r="33" spans="1:11">
      <c r="A33" s="14" t="s">
        <v>0</v>
      </c>
      <c r="B33" s="36" t="s">
        <v>91</v>
      </c>
      <c r="C33" s="36" t="s">
        <v>92</v>
      </c>
      <c r="D33" s="3" t="s">
        <v>21</v>
      </c>
      <c r="E33" s="14" t="s">
        <v>4</v>
      </c>
      <c r="F33" s="14">
        <v>1</v>
      </c>
      <c r="G33" s="14"/>
      <c r="H33" s="14"/>
      <c r="I33" s="95" t="s">
        <v>55</v>
      </c>
      <c r="J33" s="95">
        <f t="shared" si="2"/>
        <v>716.7</v>
      </c>
      <c r="K33" s="95">
        <f t="shared" si="4"/>
        <v>100</v>
      </c>
    </row>
    <row r="34" spans="1:11">
      <c r="A34" s="14" t="s">
        <v>0</v>
      </c>
      <c r="B34" s="3" t="s">
        <v>93</v>
      </c>
      <c r="C34" s="3" t="s">
        <v>94</v>
      </c>
      <c r="D34" s="3" t="s">
        <v>21</v>
      </c>
      <c r="E34" s="14" t="s">
        <v>4</v>
      </c>
      <c r="F34" s="84">
        <v>1</v>
      </c>
      <c r="G34" s="85"/>
      <c r="H34" s="84"/>
      <c r="I34" s="94" t="s">
        <v>55</v>
      </c>
      <c r="J34" s="95">
        <f t="shared" si="2"/>
        <v>716.7</v>
      </c>
      <c r="K34" s="95">
        <f t="shared" si="4"/>
        <v>100</v>
      </c>
    </row>
    <row r="35" spans="1:11">
      <c r="A35" s="1" t="s">
        <v>0</v>
      </c>
      <c r="B35" s="2" t="s">
        <v>95</v>
      </c>
      <c r="C35" s="3" t="s">
        <v>96</v>
      </c>
      <c r="D35" s="2" t="s">
        <v>97</v>
      </c>
      <c r="E35" s="14" t="s">
        <v>4</v>
      </c>
      <c r="F35" s="84">
        <v>1</v>
      </c>
      <c r="G35" s="85"/>
      <c r="H35" s="84"/>
      <c r="I35" s="94" t="s">
        <v>55</v>
      </c>
      <c r="J35" s="95">
        <f t="shared" si="2"/>
        <v>716.7</v>
      </c>
      <c r="K35" s="95">
        <f t="shared" si="4"/>
        <v>100</v>
      </c>
    </row>
    <row r="36" spans="1:11">
      <c r="A36" s="1" t="s">
        <v>0</v>
      </c>
      <c r="B36" s="2" t="s">
        <v>98</v>
      </c>
      <c r="C36" s="3" t="s">
        <v>99</v>
      </c>
      <c r="D36" s="2" t="s">
        <v>100</v>
      </c>
      <c r="E36" s="14" t="s">
        <v>4</v>
      </c>
      <c r="F36" s="84">
        <v>1</v>
      </c>
      <c r="G36" s="85"/>
      <c r="H36" s="84"/>
      <c r="I36" s="94" t="s">
        <v>5</v>
      </c>
      <c r="J36" s="95">
        <f t="shared" si="2"/>
        <v>716.7</v>
      </c>
      <c r="K36" s="95">
        <f>F36*267</f>
        <v>267</v>
      </c>
    </row>
    <row r="37" spans="1:11">
      <c r="A37" s="93"/>
      <c r="B37" s="93"/>
      <c r="C37" s="93"/>
      <c r="D37" s="93"/>
      <c r="E37" s="93"/>
      <c r="F37" s="82">
        <f t="shared" ref="F37:K37" si="5">SUM(F1:F36)</f>
        <v>36</v>
      </c>
      <c r="G37" s="82">
        <f t="shared" si="5"/>
        <v>0</v>
      </c>
      <c r="H37" s="82">
        <f t="shared" si="5"/>
        <v>0</v>
      </c>
      <c r="I37" s="82">
        <f t="shared" si="5"/>
        <v>0</v>
      </c>
      <c r="J37" s="82">
        <f t="shared" si="5"/>
        <v>25801.2</v>
      </c>
      <c r="K37" s="82">
        <f t="shared" si="5"/>
        <v>9176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T482"/>
  <sheetViews>
    <sheetView tabSelected="1" workbookViewId="0">
      <selection activeCell="F19" sqref="F19"/>
    </sheetView>
  </sheetViews>
  <sheetFormatPr defaultColWidth="9" defaultRowHeight="13.5"/>
  <cols>
    <col min="1" max="1" width="7.10833333333333" customWidth="1"/>
    <col min="2" max="2" width="7.89166666666667" customWidth="1"/>
    <col min="3" max="3" width="19.4416666666667" customWidth="1"/>
    <col min="5" max="5" width="12.6666666666667" customWidth="1"/>
    <col min="6" max="6" width="22.6666666666667" customWidth="1"/>
    <col min="7" max="7" width="5.33333333333333" customWidth="1"/>
    <col min="8" max="8" width="7.55833333333333" customWidth="1"/>
    <col min="9" max="9" width="7.225" customWidth="1"/>
    <col min="10" max="10" width="6.225" customWidth="1"/>
    <col min="11" max="11" width="6.775" customWidth="1"/>
    <col min="12" max="12" width="7.66666666666667" customWidth="1"/>
    <col min="16" max="16" width="20.6666666666667" customWidth="1"/>
    <col min="17" max="17" width="21.5583333333333" customWidth="1"/>
    <col min="19" max="19" width="14.1083333333333" customWidth="1"/>
  </cols>
  <sheetData>
    <row r="2" spans="1:20">
      <c r="A2" s="1" t="s">
        <v>0</v>
      </c>
      <c r="B2" s="2" t="s">
        <v>101</v>
      </c>
      <c r="C2" s="3" t="s">
        <v>102</v>
      </c>
      <c r="D2" s="2" t="s">
        <v>103</v>
      </c>
      <c r="E2" s="3" t="s">
        <v>104</v>
      </c>
      <c r="F2" s="3" t="s">
        <v>105</v>
      </c>
      <c r="G2" s="4">
        <v>1</v>
      </c>
      <c r="H2" s="3"/>
      <c r="I2" s="4"/>
      <c r="J2" s="4"/>
      <c r="K2" s="4"/>
      <c r="L2" s="17" t="s">
        <v>5</v>
      </c>
      <c r="M2" s="17">
        <f>G2*572</f>
        <v>572</v>
      </c>
      <c r="N2" s="17">
        <v>5.6</v>
      </c>
      <c r="O2" s="2" t="s">
        <v>106</v>
      </c>
      <c r="P2" s="3" t="s">
        <v>107</v>
      </c>
      <c r="Q2" s="3" t="s">
        <v>108</v>
      </c>
      <c r="R2" s="17">
        <f>G2*267</f>
        <v>267</v>
      </c>
      <c r="S2" s="1">
        <v>13461293600</v>
      </c>
      <c r="T2" s="1" t="s">
        <v>109</v>
      </c>
    </row>
    <row r="3" spans="1:20">
      <c r="A3" s="1" t="s">
        <v>0</v>
      </c>
      <c r="B3" s="2" t="s">
        <v>110</v>
      </c>
      <c r="C3" s="3" t="s">
        <v>111</v>
      </c>
      <c r="D3" s="2" t="s">
        <v>103</v>
      </c>
      <c r="E3" s="3" t="s">
        <v>104</v>
      </c>
      <c r="F3" s="3" t="s">
        <v>112</v>
      </c>
      <c r="G3" s="2">
        <v>1</v>
      </c>
      <c r="H3" s="3"/>
      <c r="I3" s="4"/>
      <c r="J3" s="4"/>
      <c r="K3" s="4"/>
      <c r="L3" s="18" t="s">
        <v>12</v>
      </c>
      <c r="M3" s="17">
        <f>G3*572</f>
        <v>572</v>
      </c>
      <c r="N3" s="17">
        <v>5.6</v>
      </c>
      <c r="O3" s="2" t="s">
        <v>113</v>
      </c>
      <c r="P3" s="3" t="s">
        <v>114</v>
      </c>
      <c r="Q3" s="3" t="s">
        <v>115</v>
      </c>
      <c r="R3" s="17">
        <f>G3*534</f>
        <v>534</v>
      </c>
      <c r="S3" s="1">
        <v>18625407237</v>
      </c>
      <c r="T3" s="1" t="s">
        <v>116</v>
      </c>
    </row>
    <row r="4" spans="1:20">
      <c r="A4" s="1" t="s">
        <v>0</v>
      </c>
      <c r="B4" s="2" t="s">
        <v>117</v>
      </c>
      <c r="C4" s="3" t="s">
        <v>118</v>
      </c>
      <c r="D4" s="2" t="s">
        <v>103</v>
      </c>
      <c r="E4" s="3" t="s">
        <v>104</v>
      </c>
      <c r="F4" s="3" t="s">
        <v>119</v>
      </c>
      <c r="G4" s="4">
        <v>1</v>
      </c>
      <c r="H4" s="3"/>
      <c r="I4" s="4"/>
      <c r="J4" s="4"/>
      <c r="K4" s="4"/>
      <c r="L4" s="17" t="s">
        <v>12</v>
      </c>
      <c r="M4" s="17">
        <f>G4*572</f>
        <v>572</v>
      </c>
      <c r="N4" s="17">
        <v>5.6</v>
      </c>
      <c r="O4" s="2" t="s">
        <v>120</v>
      </c>
      <c r="P4" s="3" t="s">
        <v>121</v>
      </c>
      <c r="Q4" s="3" t="s">
        <v>122</v>
      </c>
      <c r="R4" s="17">
        <f>G4*534</f>
        <v>534</v>
      </c>
      <c r="S4" s="1">
        <v>13243182708</v>
      </c>
      <c r="T4" s="1" t="s">
        <v>123</v>
      </c>
    </row>
    <row r="5" spans="1:20">
      <c r="A5" s="1" t="s">
        <v>0</v>
      </c>
      <c r="B5" s="2" t="s">
        <v>124</v>
      </c>
      <c r="C5" s="3" t="s">
        <v>125</v>
      </c>
      <c r="D5" s="2" t="s">
        <v>103</v>
      </c>
      <c r="E5" s="3" t="s">
        <v>104</v>
      </c>
      <c r="F5" s="3" t="s">
        <v>126</v>
      </c>
      <c r="G5" s="4">
        <v>1</v>
      </c>
      <c r="H5" s="2"/>
      <c r="I5" s="4"/>
      <c r="J5" s="4"/>
      <c r="K5" s="4"/>
      <c r="L5" s="17" t="s">
        <v>12</v>
      </c>
      <c r="M5" s="17">
        <f>G5*572</f>
        <v>572</v>
      </c>
      <c r="N5" s="17">
        <v>5.6</v>
      </c>
      <c r="O5" s="3" t="s">
        <v>127</v>
      </c>
      <c r="P5" s="3" t="s">
        <v>128</v>
      </c>
      <c r="Q5" s="7" t="s">
        <v>129</v>
      </c>
      <c r="R5" s="17">
        <f>G5*534</f>
        <v>534</v>
      </c>
      <c r="S5" s="3" t="s">
        <v>130</v>
      </c>
      <c r="T5" s="3" t="s">
        <v>131</v>
      </c>
    </row>
    <row r="6" spans="1:20">
      <c r="A6" s="1" t="s">
        <v>0</v>
      </c>
      <c r="B6" s="2" t="s">
        <v>132</v>
      </c>
      <c r="C6" s="3" t="s">
        <v>133</v>
      </c>
      <c r="D6" s="2" t="s">
        <v>103</v>
      </c>
      <c r="E6" s="3" t="s">
        <v>104</v>
      </c>
      <c r="F6" s="3" t="s">
        <v>134</v>
      </c>
      <c r="G6" s="4">
        <v>1</v>
      </c>
      <c r="H6" s="3"/>
      <c r="I6" s="4"/>
      <c r="J6" s="4"/>
      <c r="K6" s="4"/>
      <c r="L6" s="18" t="s">
        <v>55</v>
      </c>
      <c r="M6" s="17">
        <f>G6*572</f>
        <v>572</v>
      </c>
      <c r="N6" s="17">
        <v>5.6</v>
      </c>
      <c r="O6" s="2" t="s">
        <v>135</v>
      </c>
      <c r="P6" s="3" t="s">
        <v>136</v>
      </c>
      <c r="Q6" s="3" t="s">
        <v>137</v>
      </c>
      <c r="R6" s="17">
        <f>G6*100</f>
        <v>100</v>
      </c>
      <c r="S6" s="1">
        <v>13271441689</v>
      </c>
      <c r="T6" s="1" t="s">
        <v>123</v>
      </c>
    </row>
    <row r="7" spans="1:20">
      <c r="A7" s="1" t="s">
        <v>0</v>
      </c>
      <c r="B7" s="2" t="s">
        <v>138</v>
      </c>
      <c r="C7" s="3" t="s">
        <v>139</v>
      </c>
      <c r="D7" s="2" t="s">
        <v>103</v>
      </c>
      <c r="E7" s="3" t="s">
        <v>104</v>
      </c>
      <c r="F7" s="3" t="s">
        <v>140</v>
      </c>
      <c r="G7" s="2">
        <v>1</v>
      </c>
      <c r="H7" s="3"/>
      <c r="I7" s="4"/>
      <c r="J7" s="4"/>
      <c r="K7" s="4"/>
      <c r="L7" s="18" t="s">
        <v>55</v>
      </c>
      <c r="M7" s="17">
        <f>G7*572</f>
        <v>572</v>
      </c>
      <c r="N7" s="17">
        <v>5.6</v>
      </c>
      <c r="O7" s="9" t="s">
        <v>141</v>
      </c>
      <c r="P7" s="19" t="s">
        <v>142</v>
      </c>
      <c r="Q7" s="19" t="s">
        <v>143</v>
      </c>
      <c r="R7" s="17">
        <f>G7*100</f>
        <v>100</v>
      </c>
      <c r="S7" s="1">
        <v>13346724117</v>
      </c>
      <c r="T7" s="1" t="s">
        <v>123</v>
      </c>
    </row>
    <row r="8" spans="1:20">
      <c r="A8" s="1" t="s">
        <v>0</v>
      </c>
      <c r="B8" s="2" t="s">
        <v>144</v>
      </c>
      <c r="C8" s="3" t="s">
        <v>145</v>
      </c>
      <c r="D8" s="2" t="s">
        <v>103</v>
      </c>
      <c r="E8" s="3" t="s">
        <v>104</v>
      </c>
      <c r="F8" s="3" t="s">
        <v>146</v>
      </c>
      <c r="G8" s="4">
        <v>1</v>
      </c>
      <c r="H8" s="3"/>
      <c r="I8" s="4"/>
      <c r="J8" s="4"/>
      <c r="K8" s="4"/>
      <c r="L8" s="17" t="s">
        <v>55</v>
      </c>
      <c r="M8" s="17">
        <f>G8*572</f>
        <v>572</v>
      </c>
      <c r="N8" s="17">
        <v>5.6</v>
      </c>
      <c r="O8" s="2" t="s">
        <v>147</v>
      </c>
      <c r="P8" s="3" t="s">
        <v>148</v>
      </c>
      <c r="Q8" s="3" t="s">
        <v>149</v>
      </c>
      <c r="R8" s="17">
        <f>G8*100</f>
        <v>100</v>
      </c>
      <c r="S8" s="1">
        <v>15003906577</v>
      </c>
      <c r="T8" s="1" t="s">
        <v>150</v>
      </c>
    </row>
    <row r="9" spans="1:20">
      <c r="A9" s="1" t="s">
        <v>0</v>
      </c>
      <c r="B9" s="1" t="s">
        <v>151</v>
      </c>
      <c r="C9" s="5" t="s">
        <v>152</v>
      </c>
      <c r="D9" s="2" t="s">
        <v>103</v>
      </c>
      <c r="E9" s="3" t="s">
        <v>104</v>
      </c>
      <c r="F9" s="6" t="s">
        <v>153</v>
      </c>
      <c r="G9" s="4">
        <v>1</v>
      </c>
      <c r="H9" s="2"/>
      <c r="I9" s="4"/>
      <c r="J9" s="4"/>
      <c r="K9" s="4"/>
      <c r="L9" s="3" t="s">
        <v>55</v>
      </c>
      <c r="M9" s="17">
        <f>G9*572</f>
        <v>572</v>
      </c>
      <c r="N9" s="17">
        <v>5.6</v>
      </c>
      <c r="O9" s="3" t="s">
        <v>154</v>
      </c>
      <c r="P9" s="3" t="s">
        <v>155</v>
      </c>
      <c r="Q9" s="7" t="s">
        <v>156</v>
      </c>
      <c r="R9" s="17">
        <f>G9*100</f>
        <v>100</v>
      </c>
      <c r="S9" s="1"/>
      <c r="T9" s="1"/>
    </row>
    <row r="10" spans="1:20">
      <c r="A10" s="1" t="s">
        <v>0</v>
      </c>
      <c r="B10" s="1" t="s">
        <v>157</v>
      </c>
      <c r="C10" s="5" t="s">
        <v>158</v>
      </c>
      <c r="D10" s="2" t="s">
        <v>103</v>
      </c>
      <c r="E10" s="3" t="s">
        <v>104</v>
      </c>
      <c r="F10" s="6" t="s">
        <v>159</v>
      </c>
      <c r="G10" s="4">
        <v>1</v>
      </c>
      <c r="H10" s="2"/>
      <c r="I10" s="4"/>
      <c r="J10" s="4"/>
      <c r="K10" s="4"/>
      <c r="L10" s="3" t="s">
        <v>55</v>
      </c>
      <c r="M10" s="17">
        <f>G10*572</f>
        <v>572</v>
      </c>
      <c r="N10" s="17">
        <v>5.6</v>
      </c>
      <c r="O10" s="3" t="s">
        <v>154</v>
      </c>
      <c r="P10" s="3" t="s">
        <v>155</v>
      </c>
      <c r="Q10" s="7" t="s">
        <v>156</v>
      </c>
      <c r="R10" s="17">
        <f>G10*100</f>
        <v>100</v>
      </c>
      <c r="S10" s="1"/>
      <c r="T10" s="1"/>
    </row>
    <row r="11" spans="1:20">
      <c r="A11" s="1" t="s">
        <v>0</v>
      </c>
      <c r="B11" s="3" t="s">
        <v>160</v>
      </c>
      <c r="C11" s="3" t="s">
        <v>161</v>
      </c>
      <c r="D11" s="2" t="s">
        <v>103</v>
      </c>
      <c r="E11" s="3" t="s">
        <v>104</v>
      </c>
      <c r="F11" s="7" t="s">
        <v>162</v>
      </c>
      <c r="G11" s="4">
        <v>1</v>
      </c>
      <c r="H11" s="2"/>
      <c r="I11" s="4"/>
      <c r="J11" s="4"/>
      <c r="K11" s="4"/>
      <c r="L11" s="3" t="s">
        <v>55</v>
      </c>
      <c r="M11" s="17">
        <f>G11*572</f>
        <v>572</v>
      </c>
      <c r="N11" s="17">
        <v>5.6</v>
      </c>
      <c r="O11" s="3" t="s">
        <v>163</v>
      </c>
      <c r="P11" s="7" t="s">
        <v>164</v>
      </c>
      <c r="Q11" s="96" t="s">
        <v>165</v>
      </c>
      <c r="R11" s="17">
        <f>G11*100</f>
        <v>100</v>
      </c>
      <c r="S11" s="7"/>
      <c r="T11" s="7"/>
    </row>
    <row r="12" spans="1:20">
      <c r="A12" s="1" t="s">
        <v>0</v>
      </c>
      <c r="B12" s="8" t="s">
        <v>166</v>
      </c>
      <c r="C12" s="8" t="s">
        <v>167</v>
      </c>
      <c r="D12" s="2" t="s">
        <v>103</v>
      </c>
      <c r="E12" s="3" t="s">
        <v>104</v>
      </c>
      <c r="F12" s="3" t="s">
        <v>168</v>
      </c>
      <c r="G12" s="4">
        <v>1</v>
      </c>
      <c r="H12" s="2"/>
      <c r="I12" s="4"/>
      <c r="J12" s="4"/>
      <c r="K12" s="4"/>
      <c r="L12" s="3" t="s">
        <v>55</v>
      </c>
      <c r="M12" s="17">
        <f>G12*572</f>
        <v>572</v>
      </c>
      <c r="N12" s="17">
        <v>5.6</v>
      </c>
      <c r="O12" s="1" t="s">
        <v>169</v>
      </c>
      <c r="P12" s="7" t="s">
        <v>170</v>
      </c>
      <c r="Q12" s="7" t="s">
        <v>171</v>
      </c>
      <c r="R12" s="17">
        <f>G12*100</f>
        <v>100</v>
      </c>
      <c r="S12" s="23"/>
      <c r="T12" s="23"/>
    </row>
    <row r="13" spans="1:20">
      <c r="A13" s="9" t="s">
        <v>0</v>
      </c>
      <c r="B13" s="10" t="s">
        <v>172</v>
      </c>
      <c r="C13" s="97" t="s">
        <v>173</v>
      </c>
      <c r="D13" s="2" t="s">
        <v>103</v>
      </c>
      <c r="E13" s="3" t="s">
        <v>104</v>
      </c>
      <c r="F13" s="97" t="s">
        <v>174</v>
      </c>
      <c r="G13" s="11">
        <v>1</v>
      </c>
      <c r="H13" s="9"/>
      <c r="I13" s="11"/>
      <c r="J13" s="11"/>
      <c r="K13" s="11"/>
      <c r="L13" s="19" t="s">
        <v>55</v>
      </c>
      <c r="M13" s="17">
        <f>G13*572</f>
        <v>572</v>
      </c>
      <c r="N13" s="17">
        <v>5.6</v>
      </c>
      <c r="O13" s="20" t="s">
        <v>175</v>
      </c>
      <c r="P13" s="7" t="s">
        <v>176</v>
      </c>
      <c r="Q13" s="7" t="s">
        <v>177</v>
      </c>
      <c r="R13" s="17">
        <f>G13*100</f>
        <v>100</v>
      </c>
      <c r="S13" s="1">
        <v>15516056936</v>
      </c>
      <c r="T13" s="1" t="s">
        <v>178</v>
      </c>
    </row>
    <row r="14" spans="1:20">
      <c r="A14" s="1" t="s">
        <v>0</v>
      </c>
      <c r="B14" s="3" t="s">
        <v>179</v>
      </c>
      <c r="C14" s="3" t="s">
        <v>180</v>
      </c>
      <c r="D14" s="3" t="s">
        <v>181</v>
      </c>
      <c r="E14" s="3" t="s">
        <v>182</v>
      </c>
      <c r="F14" s="12" t="s">
        <v>183</v>
      </c>
      <c r="G14" s="4">
        <v>1</v>
      </c>
      <c r="H14" s="1"/>
      <c r="I14" s="1"/>
      <c r="J14" s="1"/>
      <c r="K14" s="1"/>
      <c r="L14" s="3" t="s">
        <v>55</v>
      </c>
      <c r="M14" s="17">
        <f>G14*572</f>
        <v>572</v>
      </c>
      <c r="N14" s="17">
        <v>5.6</v>
      </c>
      <c r="O14" s="3" t="s">
        <v>184</v>
      </c>
      <c r="P14" s="3" t="s">
        <v>185</v>
      </c>
      <c r="Q14" s="3" t="s">
        <v>186</v>
      </c>
      <c r="R14" s="17">
        <f>G14*100</f>
        <v>100</v>
      </c>
      <c r="S14" s="3" t="s">
        <v>187</v>
      </c>
      <c r="T14" s="7" t="s">
        <v>188</v>
      </c>
    </row>
    <row r="15" spans="1:20">
      <c r="A15" s="1" t="s">
        <v>0</v>
      </c>
      <c r="B15" s="2" t="s">
        <v>189</v>
      </c>
      <c r="C15" s="3" t="s">
        <v>190</v>
      </c>
      <c r="D15" s="2" t="s">
        <v>191</v>
      </c>
      <c r="E15" s="3" t="s">
        <v>182</v>
      </c>
      <c r="F15" s="3" t="s">
        <v>192</v>
      </c>
      <c r="G15" s="4">
        <v>1</v>
      </c>
      <c r="H15" s="3"/>
      <c r="I15" s="4"/>
      <c r="J15" s="4"/>
      <c r="K15" s="4"/>
      <c r="L15" s="2" t="s">
        <v>5</v>
      </c>
      <c r="M15" s="17">
        <f>G15*572</f>
        <v>572</v>
      </c>
      <c r="N15" s="17">
        <v>5.6</v>
      </c>
      <c r="O15" s="21" t="s">
        <v>193</v>
      </c>
      <c r="P15" s="21" t="s">
        <v>194</v>
      </c>
      <c r="Q15" s="21" t="s">
        <v>195</v>
      </c>
      <c r="R15" s="17">
        <f>G15*267</f>
        <v>267</v>
      </c>
      <c r="S15" s="1">
        <v>18348092181</v>
      </c>
      <c r="T15" s="1" t="s">
        <v>150</v>
      </c>
    </row>
    <row r="16" spans="1:20">
      <c r="A16" s="1" t="s">
        <v>0</v>
      </c>
      <c r="B16" s="2" t="s">
        <v>196</v>
      </c>
      <c r="C16" s="3" t="s">
        <v>197</v>
      </c>
      <c r="D16" s="2" t="s">
        <v>191</v>
      </c>
      <c r="E16" s="3" t="s">
        <v>182</v>
      </c>
      <c r="F16" s="3" t="s">
        <v>198</v>
      </c>
      <c r="G16" s="4">
        <v>1</v>
      </c>
      <c r="H16" s="3"/>
      <c r="I16" s="4"/>
      <c r="J16" s="4"/>
      <c r="K16" s="4"/>
      <c r="L16" s="17" t="s">
        <v>5</v>
      </c>
      <c r="M16" s="17">
        <f>G16*572</f>
        <v>572</v>
      </c>
      <c r="N16" s="17">
        <v>5.6</v>
      </c>
      <c r="O16" s="18" t="s">
        <v>199</v>
      </c>
      <c r="P16" s="98" t="s">
        <v>200</v>
      </c>
      <c r="Q16" s="98" t="s">
        <v>201</v>
      </c>
      <c r="R16" s="17">
        <f>G16*267</f>
        <v>267</v>
      </c>
      <c r="S16" s="1">
        <v>18437531323</v>
      </c>
      <c r="T16" s="1" t="s">
        <v>116</v>
      </c>
    </row>
    <row r="17" spans="1:20">
      <c r="A17" s="1" t="s">
        <v>0</v>
      </c>
      <c r="B17" s="2" t="s">
        <v>202</v>
      </c>
      <c r="C17" s="3" t="s">
        <v>203</v>
      </c>
      <c r="D17" s="2" t="s">
        <v>191</v>
      </c>
      <c r="E17" s="3" t="s">
        <v>182</v>
      </c>
      <c r="F17" s="3" t="s">
        <v>204</v>
      </c>
      <c r="G17" s="4">
        <v>1</v>
      </c>
      <c r="H17" s="3"/>
      <c r="I17" s="4"/>
      <c r="J17" s="4"/>
      <c r="K17" s="4"/>
      <c r="L17" s="17" t="s">
        <v>55</v>
      </c>
      <c r="M17" s="17">
        <f>G17*572</f>
        <v>572</v>
      </c>
      <c r="N17" s="17">
        <v>5.6</v>
      </c>
      <c r="O17" s="2" t="s">
        <v>205</v>
      </c>
      <c r="P17" s="3" t="s">
        <v>206</v>
      </c>
      <c r="Q17" s="3" t="s">
        <v>207</v>
      </c>
      <c r="R17" s="17">
        <f>G17*100</f>
        <v>100</v>
      </c>
      <c r="S17" s="1">
        <v>13461281313</v>
      </c>
      <c r="T17" s="1" t="s">
        <v>123</v>
      </c>
    </row>
    <row r="18" spans="1:20">
      <c r="A18" s="1" t="s">
        <v>0</v>
      </c>
      <c r="B18" s="2" t="s">
        <v>208</v>
      </c>
      <c r="C18" s="3" t="s">
        <v>209</v>
      </c>
      <c r="D18" s="2" t="s">
        <v>191</v>
      </c>
      <c r="E18" s="3" t="s">
        <v>182</v>
      </c>
      <c r="F18" s="3" t="s">
        <v>210</v>
      </c>
      <c r="G18" s="4">
        <v>1</v>
      </c>
      <c r="H18" s="3"/>
      <c r="I18" s="4"/>
      <c r="J18" s="4"/>
      <c r="K18" s="4"/>
      <c r="L18" s="17" t="s">
        <v>55</v>
      </c>
      <c r="M18" s="17">
        <f>G18*572</f>
        <v>572</v>
      </c>
      <c r="N18" s="17">
        <v>5.6</v>
      </c>
      <c r="O18" s="2" t="s">
        <v>211</v>
      </c>
      <c r="P18" s="3" t="s">
        <v>212</v>
      </c>
      <c r="Q18" s="3" t="s">
        <v>213</v>
      </c>
      <c r="R18" s="17">
        <f>G18*100</f>
        <v>100</v>
      </c>
      <c r="S18" s="1">
        <v>18348092181</v>
      </c>
      <c r="T18" s="1" t="s">
        <v>150</v>
      </c>
    </row>
    <row r="19" spans="1:20">
      <c r="A19" s="1" t="s">
        <v>0</v>
      </c>
      <c r="B19" s="2" t="s">
        <v>214</v>
      </c>
      <c r="C19" s="3" t="s">
        <v>215</v>
      </c>
      <c r="D19" s="2" t="s">
        <v>191</v>
      </c>
      <c r="E19" s="3" t="s">
        <v>182</v>
      </c>
      <c r="F19" s="3" t="s">
        <v>216</v>
      </c>
      <c r="G19" s="4">
        <v>1</v>
      </c>
      <c r="H19" s="3"/>
      <c r="I19" s="4"/>
      <c r="J19" s="4"/>
      <c r="K19" s="4"/>
      <c r="L19" s="17" t="s">
        <v>55</v>
      </c>
      <c r="M19" s="17">
        <f>G19*572</f>
        <v>572</v>
      </c>
      <c r="N19" s="17">
        <v>5.6</v>
      </c>
      <c r="O19" s="2" t="s">
        <v>184</v>
      </c>
      <c r="P19" s="3" t="s">
        <v>185</v>
      </c>
      <c r="Q19" s="3" t="s">
        <v>186</v>
      </c>
      <c r="R19" s="17">
        <f>G19*100</f>
        <v>100</v>
      </c>
      <c r="S19" s="1">
        <v>15238247592</v>
      </c>
      <c r="T19" s="1" t="s">
        <v>116</v>
      </c>
    </row>
    <row r="20" spans="1:20">
      <c r="A20" s="1" t="s">
        <v>0</v>
      </c>
      <c r="B20" s="2" t="s">
        <v>217</v>
      </c>
      <c r="C20" s="3" t="s">
        <v>218</v>
      </c>
      <c r="D20" s="2" t="s">
        <v>191</v>
      </c>
      <c r="E20" s="3" t="s">
        <v>182</v>
      </c>
      <c r="F20" s="3" t="s">
        <v>219</v>
      </c>
      <c r="G20" s="4">
        <v>1</v>
      </c>
      <c r="H20" s="3"/>
      <c r="I20" s="4"/>
      <c r="J20" s="4"/>
      <c r="K20" s="4"/>
      <c r="L20" s="17" t="s">
        <v>55</v>
      </c>
      <c r="M20" s="17">
        <f>G20*572</f>
        <v>572</v>
      </c>
      <c r="N20" s="17">
        <v>5.6</v>
      </c>
      <c r="O20" s="2" t="s">
        <v>220</v>
      </c>
      <c r="P20" s="3" t="s">
        <v>221</v>
      </c>
      <c r="Q20" s="3" t="s">
        <v>222</v>
      </c>
      <c r="R20" s="17">
        <f>G20*100</f>
        <v>100</v>
      </c>
      <c r="S20" s="1">
        <v>13607627067</v>
      </c>
      <c r="T20" s="1" t="s">
        <v>150</v>
      </c>
    </row>
    <row r="21" spans="1:20">
      <c r="A21" s="1" t="s">
        <v>0</v>
      </c>
      <c r="B21" s="2" t="s">
        <v>223</v>
      </c>
      <c r="C21" s="3" t="s">
        <v>224</v>
      </c>
      <c r="D21" s="2" t="s">
        <v>191</v>
      </c>
      <c r="E21" s="3" t="s">
        <v>182</v>
      </c>
      <c r="F21" s="3" t="s">
        <v>225</v>
      </c>
      <c r="G21" s="4">
        <v>1</v>
      </c>
      <c r="H21" s="3"/>
      <c r="I21" s="4"/>
      <c r="J21" s="4"/>
      <c r="K21" s="4"/>
      <c r="L21" s="17" t="s">
        <v>55</v>
      </c>
      <c r="M21" s="17">
        <f>G21*572</f>
        <v>572</v>
      </c>
      <c r="N21" s="17">
        <v>5.6</v>
      </c>
      <c r="O21" s="18" t="s">
        <v>226</v>
      </c>
      <c r="P21" s="98" t="s">
        <v>227</v>
      </c>
      <c r="Q21" s="98" t="s">
        <v>228</v>
      </c>
      <c r="R21" s="17">
        <f>G21*100</f>
        <v>100</v>
      </c>
      <c r="S21" s="1">
        <v>15137577946</v>
      </c>
      <c r="T21" s="1" t="s">
        <v>123</v>
      </c>
    </row>
    <row r="22" spans="1:20">
      <c r="A22" s="1" t="s">
        <v>0</v>
      </c>
      <c r="B22" s="2" t="s">
        <v>229</v>
      </c>
      <c r="C22" s="3" t="s">
        <v>230</v>
      </c>
      <c r="D22" s="2" t="s">
        <v>191</v>
      </c>
      <c r="E22" s="3" t="s">
        <v>182</v>
      </c>
      <c r="F22" s="3" t="s">
        <v>231</v>
      </c>
      <c r="G22" s="4">
        <v>1</v>
      </c>
      <c r="H22" s="3"/>
      <c r="I22" s="4"/>
      <c r="J22" s="4"/>
      <c r="K22" s="4"/>
      <c r="L22" s="17" t="s">
        <v>55</v>
      </c>
      <c r="M22" s="17">
        <f>G22*572</f>
        <v>572</v>
      </c>
      <c r="N22" s="17">
        <v>5.6</v>
      </c>
      <c r="O22" s="2" t="s">
        <v>232</v>
      </c>
      <c r="P22" s="22" t="s">
        <v>233</v>
      </c>
      <c r="Q22" s="3" t="s">
        <v>234</v>
      </c>
      <c r="R22" s="17">
        <f>G22*100</f>
        <v>100</v>
      </c>
      <c r="S22" s="1">
        <v>15003909780</v>
      </c>
      <c r="T22" s="1" t="s">
        <v>188</v>
      </c>
    </row>
    <row r="23" spans="1:20">
      <c r="A23" s="1" t="s">
        <v>0</v>
      </c>
      <c r="B23" s="1" t="s">
        <v>235</v>
      </c>
      <c r="C23" s="1" t="s">
        <v>236</v>
      </c>
      <c r="D23" s="2" t="s">
        <v>191</v>
      </c>
      <c r="E23" s="3" t="s">
        <v>182</v>
      </c>
      <c r="F23" s="96" t="s">
        <v>237</v>
      </c>
      <c r="G23" s="4">
        <v>1</v>
      </c>
      <c r="H23" s="2"/>
      <c r="I23" s="4"/>
      <c r="J23" s="4"/>
      <c r="K23" s="4"/>
      <c r="L23" s="3" t="s">
        <v>55</v>
      </c>
      <c r="M23" s="17">
        <f>G23*572</f>
        <v>572</v>
      </c>
      <c r="N23" s="17">
        <v>5.6</v>
      </c>
      <c r="O23" s="3" t="s">
        <v>238</v>
      </c>
      <c r="P23" s="3" t="s">
        <v>239</v>
      </c>
      <c r="Q23" s="7" t="s">
        <v>240</v>
      </c>
      <c r="R23" s="17">
        <f>G23*100</f>
        <v>100</v>
      </c>
      <c r="S23" s="23">
        <v>16637576115</v>
      </c>
      <c r="T23" s="23" t="s">
        <v>123</v>
      </c>
    </row>
    <row r="24" spans="1:20">
      <c r="A24" s="1" t="s">
        <v>0</v>
      </c>
      <c r="B24" s="2" t="s">
        <v>241</v>
      </c>
      <c r="C24" s="3" t="s">
        <v>242</v>
      </c>
      <c r="D24" s="2" t="s">
        <v>243</v>
      </c>
      <c r="E24" s="2">
        <v>4104220501</v>
      </c>
      <c r="F24" s="3" t="s">
        <v>244</v>
      </c>
      <c r="G24" s="4">
        <v>1</v>
      </c>
      <c r="H24" s="3"/>
      <c r="I24" s="4"/>
      <c r="J24" s="4"/>
      <c r="K24" s="4"/>
      <c r="L24" s="17" t="s">
        <v>5</v>
      </c>
      <c r="M24" s="17">
        <f>G24*572</f>
        <v>572</v>
      </c>
      <c r="N24" s="17">
        <v>5.6</v>
      </c>
      <c r="O24" s="2" t="s">
        <v>245</v>
      </c>
      <c r="P24" s="3" t="s">
        <v>246</v>
      </c>
      <c r="Q24" s="3" t="s">
        <v>247</v>
      </c>
      <c r="R24" s="17">
        <f>G24*267</f>
        <v>267</v>
      </c>
      <c r="S24" s="1">
        <v>13103755828</v>
      </c>
      <c r="T24" s="1" t="s">
        <v>248</v>
      </c>
    </row>
    <row r="25" spans="1:20">
      <c r="A25" s="1" t="s">
        <v>0</v>
      </c>
      <c r="B25" s="2" t="s">
        <v>249</v>
      </c>
      <c r="C25" s="3" t="s">
        <v>250</v>
      </c>
      <c r="D25" s="2" t="s">
        <v>243</v>
      </c>
      <c r="E25" s="2">
        <v>4104220501</v>
      </c>
      <c r="F25" s="3" t="s">
        <v>251</v>
      </c>
      <c r="G25" s="4">
        <v>1</v>
      </c>
      <c r="H25" s="3"/>
      <c r="I25" s="4"/>
      <c r="J25" s="4"/>
      <c r="K25" s="4"/>
      <c r="L25" s="17" t="s">
        <v>5</v>
      </c>
      <c r="M25" s="17">
        <f>G25*572</f>
        <v>572</v>
      </c>
      <c r="N25" s="17">
        <v>5.6</v>
      </c>
      <c r="O25" s="2" t="s">
        <v>252</v>
      </c>
      <c r="P25" s="3" t="s">
        <v>253</v>
      </c>
      <c r="Q25" s="3" t="s">
        <v>254</v>
      </c>
      <c r="R25" s="17">
        <f>G25*267</f>
        <v>267</v>
      </c>
      <c r="S25" s="1">
        <v>15664225981</v>
      </c>
      <c r="T25" s="1" t="s">
        <v>255</v>
      </c>
    </row>
    <row r="26" spans="1:20">
      <c r="A26" s="1" t="s">
        <v>0</v>
      </c>
      <c r="B26" s="2" t="s">
        <v>256</v>
      </c>
      <c r="C26" s="3" t="s">
        <v>257</v>
      </c>
      <c r="D26" s="2" t="s">
        <v>243</v>
      </c>
      <c r="E26" s="2">
        <v>4104220501</v>
      </c>
      <c r="F26" s="3" t="s">
        <v>258</v>
      </c>
      <c r="G26" s="4">
        <v>1</v>
      </c>
      <c r="H26" s="3"/>
      <c r="I26" s="4"/>
      <c r="J26" s="4"/>
      <c r="K26" s="4"/>
      <c r="L26" s="17" t="s">
        <v>5</v>
      </c>
      <c r="M26" s="17">
        <f>G26*572</f>
        <v>572</v>
      </c>
      <c r="N26" s="17">
        <v>5.6</v>
      </c>
      <c r="O26" s="2" t="s">
        <v>259</v>
      </c>
      <c r="P26" s="3" t="s">
        <v>260</v>
      </c>
      <c r="Q26" s="3" t="s">
        <v>261</v>
      </c>
      <c r="R26" s="17">
        <f>G26*267</f>
        <v>267</v>
      </c>
      <c r="S26" s="1">
        <v>17303759248</v>
      </c>
      <c r="T26" s="1" t="s">
        <v>150</v>
      </c>
    </row>
    <row r="27" spans="1:20">
      <c r="A27" s="1" t="s">
        <v>0</v>
      </c>
      <c r="B27" s="2" t="s">
        <v>262</v>
      </c>
      <c r="C27" s="3" t="s">
        <v>263</v>
      </c>
      <c r="D27" s="2" t="s">
        <v>243</v>
      </c>
      <c r="E27" s="2">
        <v>4104220501</v>
      </c>
      <c r="F27" s="3" t="s">
        <v>264</v>
      </c>
      <c r="G27" s="4">
        <v>1</v>
      </c>
      <c r="H27" s="3"/>
      <c r="I27" s="4"/>
      <c r="J27" s="4"/>
      <c r="K27" s="4"/>
      <c r="L27" s="17" t="s">
        <v>5</v>
      </c>
      <c r="M27" s="17">
        <f>G27*572</f>
        <v>572</v>
      </c>
      <c r="N27" s="17">
        <v>5.6</v>
      </c>
      <c r="O27" s="2" t="s">
        <v>265</v>
      </c>
      <c r="P27" s="3" t="s">
        <v>266</v>
      </c>
      <c r="Q27" s="3" t="s">
        <v>267</v>
      </c>
      <c r="R27" s="17">
        <f>G27*267</f>
        <v>267</v>
      </c>
      <c r="S27" s="1">
        <v>13036319432</v>
      </c>
      <c r="T27" s="1" t="s">
        <v>268</v>
      </c>
    </row>
    <row r="28" spans="1:20">
      <c r="A28" s="1" t="s">
        <v>0</v>
      </c>
      <c r="B28" s="2" t="s">
        <v>269</v>
      </c>
      <c r="C28" s="3" t="s">
        <v>270</v>
      </c>
      <c r="D28" s="2" t="s">
        <v>243</v>
      </c>
      <c r="E28" s="2">
        <v>4104220501</v>
      </c>
      <c r="F28" s="3" t="s">
        <v>271</v>
      </c>
      <c r="G28" s="4">
        <v>1</v>
      </c>
      <c r="H28" s="3"/>
      <c r="I28" s="4"/>
      <c r="J28" s="4"/>
      <c r="K28" s="4"/>
      <c r="L28" s="21" t="s">
        <v>12</v>
      </c>
      <c r="M28" s="17">
        <f>G28*572</f>
        <v>572</v>
      </c>
      <c r="N28" s="17">
        <v>5.6</v>
      </c>
      <c r="O28" s="21" t="s">
        <v>272</v>
      </c>
      <c r="P28" s="21" t="s">
        <v>273</v>
      </c>
      <c r="Q28" s="12" t="s">
        <v>274</v>
      </c>
      <c r="R28" s="17">
        <f>G28*534</f>
        <v>534</v>
      </c>
      <c r="S28" s="1">
        <v>15516097223</v>
      </c>
      <c r="T28" s="1" t="s">
        <v>275</v>
      </c>
    </row>
    <row r="29" spans="1:20">
      <c r="A29" s="1" t="s">
        <v>0</v>
      </c>
      <c r="B29" s="2" t="s">
        <v>276</v>
      </c>
      <c r="C29" s="3" t="s">
        <v>277</v>
      </c>
      <c r="D29" s="2" t="s">
        <v>243</v>
      </c>
      <c r="E29" s="2">
        <v>4104220501</v>
      </c>
      <c r="F29" s="3" t="s">
        <v>278</v>
      </c>
      <c r="G29" s="4">
        <v>1</v>
      </c>
      <c r="H29" s="3"/>
      <c r="I29" s="4"/>
      <c r="J29" s="4"/>
      <c r="K29" s="4"/>
      <c r="L29" s="17" t="s">
        <v>12</v>
      </c>
      <c r="M29" s="17">
        <f>G29*572</f>
        <v>572</v>
      </c>
      <c r="N29" s="17">
        <v>5.6</v>
      </c>
      <c r="O29" s="21" t="s">
        <v>279</v>
      </c>
      <c r="P29" s="21" t="s">
        <v>280</v>
      </c>
      <c r="Q29" s="99" t="s">
        <v>281</v>
      </c>
      <c r="R29" s="17">
        <f>G29*534</f>
        <v>534</v>
      </c>
      <c r="S29" s="1">
        <v>13137535382</v>
      </c>
      <c r="T29" s="25" t="s">
        <v>150</v>
      </c>
    </row>
    <row r="30" spans="1:20">
      <c r="A30" s="1" t="s">
        <v>0</v>
      </c>
      <c r="B30" s="3" t="s">
        <v>282</v>
      </c>
      <c r="C30" s="13" t="s">
        <v>283</v>
      </c>
      <c r="D30" s="2" t="s">
        <v>243</v>
      </c>
      <c r="E30" s="2">
        <v>4104220501</v>
      </c>
      <c r="F30" s="5" t="s">
        <v>284</v>
      </c>
      <c r="G30" s="4">
        <v>1</v>
      </c>
      <c r="H30" s="2"/>
      <c r="I30" s="4"/>
      <c r="J30" s="4"/>
      <c r="K30" s="4"/>
      <c r="L30" s="21" t="s">
        <v>12</v>
      </c>
      <c r="M30" s="17">
        <f>G30*572</f>
        <v>572</v>
      </c>
      <c r="N30" s="17">
        <v>5.6</v>
      </c>
      <c r="O30" s="2" t="s">
        <v>285</v>
      </c>
      <c r="P30" s="3" t="s">
        <v>286</v>
      </c>
      <c r="Q30" s="6" t="s">
        <v>287</v>
      </c>
      <c r="R30" s="17">
        <f>G30*534</f>
        <v>534</v>
      </c>
      <c r="S30" s="1"/>
      <c r="T30" s="1"/>
    </row>
    <row r="31" spans="1:20">
      <c r="A31" s="1" t="s">
        <v>0</v>
      </c>
      <c r="B31" s="1" t="s">
        <v>288</v>
      </c>
      <c r="C31" s="1" t="s">
        <v>289</v>
      </c>
      <c r="D31" s="2" t="s">
        <v>243</v>
      </c>
      <c r="E31" s="2">
        <v>4104220501</v>
      </c>
      <c r="F31" s="3" t="s">
        <v>290</v>
      </c>
      <c r="G31" s="4">
        <v>1</v>
      </c>
      <c r="H31" s="2"/>
      <c r="I31" s="4"/>
      <c r="J31" s="4"/>
      <c r="K31" s="4"/>
      <c r="L31" s="3" t="s">
        <v>12</v>
      </c>
      <c r="M31" s="17">
        <f>G31*572</f>
        <v>572</v>
      </c>
      <c r="N31" s="17">
        <v>5.6</v>
      </c>
      <c r="O31" s="3" t="s">
        <v>291</v>
      </c>
      <c r="P31" s="3" t="s">
        <v>292</v>
      </c>
      <c r="Q31" s="96" t="s">
        <v>293</v>
      </c>
      <c r="R31" s="17">
        <f>G31*534</f>
        <v>534</v>
      </c>
      <c r="S31" s="7"/>
      <c r="T31" s="23" t="s">
        <v>178</v>
      </c>
    </row>
    <row r="32" spans="1:20">
      <c r="A32" s="1" t="s">
        <v>0</v>
      </c>
      <c r="B32" s="2" t="s">
        <v>294</v>
      </c>
      <c r="C32" s="3" t="s">
        <v>295</v>
      </c>
      <c r="D32" s="2" t="s">
        <v>243</v>
      </c>
      <c r="E32" s="2">
        <v>4104220501</v>
      </c>
      <c r="F32" s="3" t="s">
        <v>296</v>
      </c>
      <c r="G32" s="4">
        <v>1</v>
      </c>
      <c r="H32" s="3"/>
      <c r="I32" s="4"/>
      <c r="J32" s="4"/>
      <c r="K32" s="4"/>
      <c r="L32" s="3" t="s">
        <v>55</v>
      </c>
      <c r="M32" s="17">
        <f>G32*572</f>
        <v>572</v>
      </c>
      <c r="N32" s="17">
        <v>5.6</v>
      </c>
      <c r="O32" s="3" t="s">
        <v>297</v>
      </c>
      <c r="P32" s="3" t="s">
        <v>298</v>
      </c>
      <c r="Q32" s="3" t="s">
        <v>299</v>
      </c>
      <c r="R32" s="17">
        <f>G32*100</f>
        <v>100</v>
      </c>
      <c r="S32" s="1">
        <v>13087046579</v>
      </c>
      <c r="T32" s="2" t="s">
        <v>123</v>
      </c>
    </row>
    <row r="33" spans="1:20">
      <c r="A33" s="1" t="s">
        <v>0</v>
      </c>
      <c r="B33" s="2" t="s">
        <v>300</v>
      </c>
      <c r="C33" s="3" t="s">
        <v>301</v>
      </c>
      <c r="D33" s="2" t="s">
        <v>243</v>
      </c>
      <c r="E33" s="2">
        <v>4104220501</v>
      </c>
      <c r="F33" s="2" t="s">
        <v>302</v>
      </c>
      <c r="G33" s="4">
        <v>1</v>
      </c>
      <c r="H33" s="2"/>
      <c r="I33" s="4"/>
      <c r="J33" s="4"/>
      <c r="K33" s="4"/>
      <c r="L33" s="17" t="s">
        <v>55</v>
      </c>
      <c r="M33" s="17">
        <f>G33*572</f>
        <v>572</v>
      </c>
      <c r="N33" s="17">
        <v>5.6</v>
      </c>
      <c r="O33" s="2" t="s">
        <v>303</v>
      </c>
      <c r="P33" s="3" t="s">
        <v>304</v>
      </c>
      <c r="Q33" s="3" t="s">
        <v>305</v>
      </c>
      <c r="R33" s="17">
        <f>G33*100</f>
        <v>100</v>
      </c>
      <c r="S33" s="1">
        <v>15893469905</v>
      </c>
      <c r="T33" s="1" t="s">
        <v>306</v>
      </c>
    </row>
    <row r="34" spans="1:20">
      <c r="A34" s="1" t="s">
        <v>0</v>
      </c>
      <c r="B34" s="2" t="s">
        <v>307</v>
      </c>
      <c r="C34" s="3" t="s">
        <v>308</v>
      </c>
      <c r="D34" s="2" t="s">
        <v>243</v>
      </c>
      <c r="E34" s="2">
        <v>4104220501</v>
      </c>
      <c r="F34" s="3" t="s">
        <v>309</v>
      </c>
      <c r="G34" s="4">
        <v>1</v>
      </c>
      <c r="H34" s="3"/>
      <c r="I34" s="4"/>
      <c r="J34" s="4"/>
      <c r="K34" s="4"/>
      <c r="L34" s="17" t="s">
        <v>55</v>
      </c>
      <c r="M34" s="17">
        <f>G34*572</f>
        <v>572</v>
      </c>
      <c r="N34" s="17">
        <v>5.6</v>
      </c>
      <c r="O34" s="2" t="s">
        <v>310</v>
      </c>
      <c r="P34" s="3" t="s">
        <v>311</v>
      </c>
      <c r="Q34" s="3" t="s">
        <v>312</v>
      </c>
      <c r="R34" s="17">
        <f>G34*100</f>
        <v>100</v>
      </c>
      <c r="S34" s="1">
        <v>15516035098</v>
      </c>
      <c r="T34" s="1" t="s">
        <v>178</v>
      </c>
    </row>
    <row r="35" spans="1:20">
      <c r="A35" s="1" t="s">
        <v>0</v>
      </c>
      <c r="B35" s="2" t="s">
        <v>313</v>
      </c>
      <c r="C35" s="3" t="s">
        <v>314</v>
      </c>
      <c r="D35" s="2" t="s">
        <v>243</v>
      </c>
      <c r="E35" s="2">
        <v>4104220501</v>
      </c>
      <c r="F35" s="3" t="s">
        <v>315</v>
      </c>
      <c r="G35" s="4">
        <v>1</v>
      </c>
      <c r="H35" s="3"/>
      <c r="I35" s="4"/>
      <c r="J35" s="4"/>
      <c r="K35" s="4"/>
      <c r="L35" s="17" t="s">
        <v>55</v>
      </c>
      <c r="M35" s="17">
        <f>G35*572</f>
        <v>572</v>
      </c>
      <c r="N35" s="17">
        <v>5.6</v>
      </c>
      <c r="O35" s="2" t="s">
        <v>316</v>
      </c>
      <c r="P35" s="3" t="s">
        <v>317</v>
      </c>
      <c r="Q35" s="3" t="s">
        <v>318</v>
      </c>
      <c r="R35" s="17">
        <f>G35*100</f>
        <v>100</v>
      </c>
      <c r="S35" s="1">
        <v>13027560197</v>
      </c>
      <c r="T35" s="2" t="s">
        <v>123</v>
      </c>
    </row>
    <row r="36" spans="1:20">
      <c r="A36" s="1" t="s">
        <v>0</v>
      </c>
      <c r="B36" s="2" t="s">
        <v>319</v>
      </c>
      <c r="C36" s="3" t="s">
        <v>320</v>
      </c>
      <c r="D36" s="2" t="s">
        <v>243</v>
      </c>
      <c r="E36" s="2">
        <v>4104220501</v>
      </c>
      <c r="F36" s="3" t="s">
        <v>321</v>
      </c>
      <c r="G36" s="4">
        <v>1</v>
      </c>
      <c r="H36" s="3"/>
      <c r="I36" s="4"/>
      <c r="J36" s="4"/>
      <c r="K36" s="4"/>
      <c r="L36" s="17" t="s">
        <v>55</v>
      </c>
      <c r="M36" s="17">
        <f>G36*572</f>
        <v>572</v>
      </c>
      <c r="N36" s="17">
        <v>5.6</v>
      </c>
      <c r="O36" s="2" t="s">
        <v>322</v>
      </c>
      <c r="P36" s="3" t="s">
        <v>323</v>
      </c>
      <c r="Q36" s="3" t="s">
        <v>324</v>
      </c>
      <c r="R36" s="17">
        <f>G36*100</f>
        <v>100</v>
      </c>
      <c r="S36" s="1">
        <v>15003906201</v>
      </c>
      <c r="T36" s="2" t="s">
        <v>123</v>
      </c>
    </row>
    <row r="37" spans="1:20">
      <c r="A37" s="1" t="s">
        <v>0</v>
      </c>
      <c r="B37" s="2" t="s">
        <v>325</v>
      </c>
      <c r="C37" s="3" t="s">
        <v>326</v>
      </c>
      <c r="D37" s="2" t="s">
        <v>243</v>
      </c>
      <c r="E37" s="2">
        <v>4104220501</v>
      </c>
      <c r="F37" s="3" t="s">
        <v>327</v>
      </c>
      <c r="G37" s="4">
        <v>1</v>
      </c>
      <c r="H37" s="3"/>
      <c r="I37" s="4"/>
      <c r="J37" s="4"/>
      <c r="K37" s="4"/>
      <c r="L37" s="2" t="s">
        <v>55</v>
      </c>
      <c r="M37" s="17">
        <f>G37*572</f>
        <v>572</v>
      </c>
      <c r="N37" s="17">
        <v>5.6</v>
      </c>
      <c r="O37" s="21" t="s">
        <v>328</v>
      </c>
      <c r="P37" s="21" t="s">
        <v>329</v>
      </c>
      <c r="Q37" s="99" t="s">
        <v>330</v>
      </c>
      <c r="R37" s="17">
        <f>G37*100</f>
        <v>100</v>
      </c>
      <c r="S37" s="1">
        <v>13233708225</v>
      </c>
      <c r="T37" s="2" t="s">
        <v>331</v>
      </c>
    </row>
    <row r="38" spans="1:20">
      <c r="A38" s="1" t="s">
        <v>0</v>
      </c>
      <c r="B38" s="1" t="s">
        <v>332</v>
      </c>
      <c r="C38" s="1" t="s">
        <v>333</v>
      </c>
      <c r="D38" s="2" t="s">
        <v>243</v>
      </c>
      <c r="E38" s="2">
        <v>4104220501</v>
      </c>
      <c r="F38" s="3" t="s">
        <v>334</v>
      </c>
      <c r="G38" s="4">
        <v>1</v>
      </c>
      <c r="H38" s="2"/>
      <c r="I38" s="4"/>
      <c r="J38" s="4"/>
      <c r="K38" s="4"/>
      <c r="L38" s="3" t="s">
        <v>55</v>
      </c>
      <c r="M38" s="17">
        <f>G38*572</f>
        <v>572</v>
      </c>
      <c r="N38" s="17">
        <v>5.6</v>
      </c>
      <c r="O38" s="3" t="s">
        <v>335</v>
      </c>
      <c r="P38" s="1" t="s">
        <v>336</v>
      </c>
      <c r="Q38" s="96" t="s">
        <v>337</v>
      </c>
      <c r="R38" s="17">
        <f>G38*100</f>
        <v>100</v>
      </c>
      <c r="S38" s="7"/>
      <c r="T38" s="23" t="s">
        <v>268</v>
      </c>
    </row>
    <row r="39" spans="1:20">
      <c r="A39" s="1" t="s">
        <v>0</v>
      </c>
      <c r="B39" s="3" t="s">
        <v>338</v>
      </c>
      <c r="C39" s="3" t="s">
        <v>339</v>
      </c>
      <c r="D39" s="3" t="s">
        <v>71</v>
      </c>
      <c r="E39" s="3" t="s">
        <v>340</v>
      </c>
      <c r="F39" s="3" t="s">
        <v>341</v>
      </c>
      <c r="G39" s="11">
        <v>1</v>
      </c>
      <c r="H39" s="3"/>
      <c r="I39" s="4"/>
      <c r="J39" s="4"/>
      <c r="K39" s="4"/>
      <c r="L39" s="21" t="s">
        <v>55</v>
      </c>
      <c r="M39" s="17">
        <f>G39*572</f>
        <v>572</v>
      </c>
      <c r="N39" s="17">
        <v>5.6</v>
      </c>
      <c r="O39" s="3" t="s">
        <v>342</v>
      </c>
      <c r="P39" s="3" t="s">
        <v>343</v>
      </c>
      <c r="Q39" s="18" t="s">
        <v>344</v>
      </c>
      <c r="R39" s="17">
        <f>G39*100</f>
        <v>100</v>
      </c>
      <c r="S39" s="1">
        <v>18317611910</v>
      </c>
      <c r="T39" s="1" t="s">
        <v>178</v>
      </c>
    </row>
    <row r="40" spans="1:20">
      <c r="A40" s="1" t="s">
        <v>0</v>
      </c>
      <c r="B40" s="2" t="s">
        <v>345</v>
      </c>
      <c r="C40" s="3" t="s">
        <v>346</v>
      </c>
      <c r="D40" s="2" t="s">
        <v>71</v>
      </c>
      <c r="E40" s="3" t="s">
        <v>340</v>
      </c>
      <c r="F40" s="3" t="s">
        <v>347</v>
      </c>
      <c r="G40" s="4">
        <v>1</v>
      </c>
      <c r="H40" s="3"/>
      <c r="I40" s="4"/>
      <c r="J40" s="4"/>
      <c r="K40" s="4"/>
      <c r="L40" s="17" t="s">
        <v>55</v>
      </c>
      <c r="M40" s="17">
        <f>G40*572</f>
        <v>572</v>
      </c>
      <c r="N40" s="17">
        <v>5.6</v>
      </c>
      <c r="O40" s="2" t="s">
        <v>348</v>
      </c>
      <c r="P40" s="3" t="s">
        <v>349</v>
      </c>
      <c r="Q40" s="3" t="s">
        <v>350</v>
      </c>
      <c r="R40" s="17">
        <f>G40*100</f>
        <v>100</v>
      </c>
      <c r="S40" s="1">
        <v>13346736612</v>
      </c>
      <c r="T40" s="1" t="s">
        <v>123</v>
      </c>
    </row>
    <row r="41" spans="1:20">
      <c r="A41" s="1" t="s">
        <v>0</v>
      </c>
      <c r="B41" s="14" t="s">
        <v>351</v>
      </c>
      <c r="C41" s="15" t="s">
        <v>352</v>
      </c>
      <c r="D41" s="14" t="s">
        <v>71</v>
      </c>
      <c r="E41" s="3" t="s">
        <v>340</v>
      </c>
      <c r="F41" s="3" t="s">
        <v>353</v>
      </c>
      <c r="G41" s="2">
        <v>1</v>
      </c>
      <c r="H41" s="3"/>
      <c r="I41" s="4"/>
      <c r="J41" s="4"/>
      <c r="K41" s="4"/>
      <c r="L41" s="17" t="s">
        <v>55</v>
      </c>
      <c r="M41" s="17">
        <f>G41*572</f>
        <v>572</v>
      </c>
      <c r="N41" s="17">
        <v>5.6</v>
      </c>
      <c r="O41" s="3" t="s">
        <v>354</v>
      </c>
      <c r="P41" s="3" t="s">
        <v>355</v>
      </c>
      <c r="Q41" s="18" t="s">
        <v>356</v>
      </c>
      <c r="R41" s="17">
        <f>G41*100</f>
        <v>100</v>
      </c>
      <c r="S41" s="1">
        <v>13721859348</v>
      </c>
      <c r="T41" s="1" t="s">
        <v>178</v>
      </c>
    </row>
    <row r="42" spans="1:20">
      <c r="A42" s="1" t="s">
        <v>0</v>
      </c>
      <c r="B42" s="2" t="s">
        <v>357</v>
      </c>
      <c r="C42" s="3" t="s">
        <v>358</v>
      </c>
      <c r="D42" s="2" t="s">
        <v>71</v>
      </c>
      <c r="E42" s="3" t="s">
        <v>340</v>
      </c>
      <c r="F42" s="3" t="s">
        <v>359</v>
      </c>
      <c r="G42" s="4">
        <v>1</v>
      </c>
      <c r="H42" s="3"/>
      <c r="I42" s="4"/>
      <c r="J42" s="4"/>
      <c r="K42" s="4"/>
      <c r="L42" s="17" t="s">
        <v>55</v>
      </c>
      <c r="M42" s="17">
        <f>G42*572</f>
        <v>572</v>
      </c>
      <c r="N42" s="17">
        <v>5.6</v>
      </c>
      <c r="O42" s="2" t="s">
        <v>360</v>
      </c>
      <c r="P42" s="3" t="s">
        <v>361</v>
      </c>
      <c r="Q42" s="3" t="s">
        <v>362</v>
      </c>
      <c r="R42" s="17">
        <f>G42*100</f>
        <v>100</v>
      </c>
      <c r="S42" s="1">
        <v>13295038679</v>
      </c>
      <c r="T42" s="1" t="s">
        <v>178</v>
      </c>
    </row>
    <row r="43" spans="1:20">
      <c r="A43" s="1" t="s">
        <v>0</v>
      </c>
      <c r="B43" s="3" t="s">
        <v>363</v>
      </c>
      <c r="C43" s="3" t="s">
        <v>364</v>
      </c>
      <c r="D43" s="2" t="s">
        <v>365</v>
      </c>
      <c r="E43" s="3" t="s">
        <v>340</v>
      </c>
      <c r="F43" s="2" t="s">
        <v>366</v>
      </c>
      <c r="G43" s="4">
        <v>1</v>
      </c>
      <c r="H43" s="2"/>
      <c r="I43" s="4"/>
      <c r="J43" s="4"/>
      <c r="K43" s="4"/>
      <c r="L43" s="17" t="s">
        <v>55</v>
      </c>
      <c r="M43" s="17">
        <f>G43*572</f>
        <v>572</v>
      </c>
      <c r="N43" s="17">
        <v>5.6</v>
      </c>
      <c r="O43" s="3" t="s">
        <v>367</v>
      </c>
      <c r="P43" s="3" t="s">
        <v>368</v>
      </c>
      <c r="Q43" s="18" t="s">
        <v>369</v>
      </c>
      <c r="R43" s="17">
        <f>G43*100</f>
        <v>100</v>
      </c>
      <c r="S43" s="1">
        <v>13183359679</v>
      </c>
      <c r="T43" s="1" t="s">
        <v>268</v>
      </c>
    </row>
    <row r="44" spans="1:20">
      <c r="A44" s="1" t="s">
        <v>0</v>
      </c>
      <c r="B44" s="3" t="s">
        <v>370</v>
      </c>
      <c r="C44" s="3" t="s">
        <v>371</v>
      </c>
      <c r="D44" s="2" t="s">
        <v>365</v>
      </c>
      <c r="E44" s="3" t="s">
        <v>340</v>
      </c>
      <c r="F44" s="2" t="s">
        <v>372</v>
      </c>
      <c r="G44" s="4">
        <v>1</v>
      </c>
      <c r="H44" s="2"/>
      <c r="I44" s="4"/>
      <c r="J44" s="4"/>
      <c r="K44" s="4"/>
      <c r="L44" s="17" t="s">
        <v>55</v>
      </c>
      <c r="M44" s="17">
        <f>G44*572</f>
        <v>572</v>
      </c>
      <c r="N44" s="17">
        <v>5.6</v>
      </c>
      <c r="O44" s="2" t="s">
        <v>373</v>
      </c>
      <c r="P44" s="3" t="s">
        <v>374</v>
      </c>
      <c r="Q44" s="3" t="s">
        <v>375</v>
      </c>
      <c r="R44" s="17">
        <f>G44*100</f>
        <v>100</v>
      </c>
      <c r="S44" s="1">
        <v>15938984618</v>
      </c>
      <c r="T44" s="1" t="s">
        <v>268</v>
      </c>
    </row>
    <row r="45" spans="1:20">
      <c r="A45" s="1" t="s">
        <v>0</v>
      </c>
      <c r="B45" s="2" t="s">
        <v>376</v>
      </c>
      <c r="C45" s="3" t="s">
        <v>377</v>
      </c>
      <c r="D45" s="2" t="s">
        <v>365</v>
      </c>
      <c r="E45" s="3" t="s">
        <v>340</v>
      </c>
      <c r="F45" s="3" t="s">
        <v>378</v>
      </c>
      <c r="G45" s="4">
        <v>1</v>
      </c>
      <c r="H45" s="3"/>
      <c r="I45" s="4"/>
      <c r="J45" s="4"/>
      <c r="K45" s="4"/>
      <c r="L45" s="17" t="s">
        <v>55</v>
      </c>
      <c r="M45" s="17">
        <f>G45*572</f>
        <v>572</v>
      </c>
      <c r="N45" s="17">
        <v>5.6</v>
      </c>
      <c r="O45" s="2" t="s">
        <v>379</v>
      </c>
      <c r="P45" s="3" t="s">
        <v>380</v>
      </c>
      <c r="Q45" s="3" t="s">
        <v>381</v>
      </c>
      <c r="R45" s="17">
        <f>G45*100</f>
        <v>100</v>
      </c>
      <c r="S45" s="1">
        <v>13939961864</v>
      </c>
      <c r="T45" s="1" t="s">
        <v>178</v>
      </c>
    </row>
    <row r="46" spans="1:20">
      <c r="A46" s="1" t="s">
        <v>0</v>
      </c>
      <c r="B46" s="2" t="s">
        <v>382</v>
      </c>
      <c r="C46" s="3" t="s">
        <v>383</v>
      </c>
      <c r="D46" s="2" t="s">
        <v>365</v>
      </c>
      <c r="E46" s="3" t="s">
        <v>340</v>
      </c>
      <c r="F46" s="3" t="s">
        <v>384</v>
      </c>
      <c r="G46" s="4">
        <v>1</v>
      </c>
      <c r="H46" s="3"/>
      <c r="I46" s="4"/>
      <c r="J46" s="4"/>
      <c r="K46" s="4"/>
      <c r="L46" s="17" t="s">
        <v>55</v>
      </c>
      <c r="M46" s="17">
        <f>G46*572</f>
        <v>572</v>
      </c>
      <c r="N46" s="17">
        <v>5.6</v>
      </c>
      <c r="O46" s="2" t="s">
        <v>385</v>
      </c>
      <c r="P46" s="3" t="s">
        <v>386</v>
      </c>
      <c r="Q46" s="3" t="s">
        <v>387</v>
      </c>
      <c r="R46" s="17">
        <f>G46*100</f>
        <v>100</v>
      </c>
      <c r="S46" s="1">
        <v>17123203969</v>
      </c>
      <c r="T46" s="1" t="s">
        <v>178</v>
      </c>
    </row>
    <row r="47" spans="1:20">
      <c r="A47" s="1" t="s">
        <v>0</v>
      </c>
      <c r="B47" s="2" t="s">
        <v>388</v>
      </c>
      <c r="C47" s="3" t="s">
        <v>389</v>
      </c>
      <c r="D47" s="2" t="s">
        <v>365</v>
      </c>
      <c r="E47" s="3" t="s">
        <v>340</v>
      </c>
      <c r="F47" s="3" t="s">
        <v>390</v>
      </c>
      <c r="G47" s="4">
        <v>1</v>
      </c>
      <c r="H47" s="3"/>
      <c r="I47" s="4"/>
      <c r="J47" s="4"/>
      <c r="K47" s="4"/>
      <c r="L47" s="17" t="s">
        <v>55</v>
      </c>
      <c r="M47" s="17">
        <f>G47*572</f>
        <v>572</v>
      </c>
      <c r="N47" s="17">
        <v>5.6</v>
      </c>
      <c r="O47" s="2" t="s">
        <v>391</v>
      </c>
      <c r="P47" s="3" t="s">
        <v>392</v>
      </c>
      <c r="Q47" s="3" t="s">
        <v>393</v>
      </c>
      <c r="R47" s="17">
        <f>G47*100</f>
        <v>100</v>
      </c>
      <c r="S47" s="1">
        <v>15993559822</v>
      </c>
      <c r="T47" s="1" t="s">
        <v>123</v>
      </c>
    </row>
    <row r="48" spans="1:20">
      <c r="A48" s="1" t="s">
        <v>0</v>
      </c>
      <c r="B48" s="2" t="s">
        <v>394</v>
      </c>
      <c r="C48" s="3" t="s">
        <v>395</v>
      </c>
      <c r="D48" s="2" t="s">
        <v>365</v>
      </c>
      <c r="E48" s="3" t="s">
        <v>340</v>
      </c>
      <c r="F48" s="3" t="s">
        <v>396</v>
      </c>
      <c r="G48" s="4">
        <v>1</v>
      </c>
      <c r="H48" s="3"/>
      <c r="I48" s="4"/>
      <c r="J48" s="4"/>
      <c r="K48" s="4"/>
      <c r="L48" s="17" t="s">
        <v>55</v>
      </c>
      <c r="M48" s="17">
        <f>G48*572</f>
        <v>572</v>
      </c>
      <c r="N48" s="17">
        <v>5.6</v>
      </c>
      <c r="O48" s="2" t="s">
        <v>397</v>
      </c>
      <c r="P48" s="3" t="s">
        <v>398</v>
      </c>
      <c r="Q48" s="3" t="s">
        <v>399</v>
      </c>
      <c r="R48" s="17">
        <f>G48*100</f>
        <v>100</v>
      </c>
      <c r="S48" s="1">
        <v>15243161716</v>
      </c>
      <c r="T48" s="1" t="s">
        <v>178</v>
      </c>
    </row>
    <row r="49" spans="1:20">
      <c r="A49" s="1" t="s">
        <v>0</v>
      </c>
      <c r="B49" s="2" t="s">
        <v>400</v>
      </c>
      <c r="C49" s="3" t="s">
        <v>401</v>
      </c>
      <c r="D49" s="2" t="s">
        <v>365</v>
      </c>
      <c r="E49" s="3" t="s">
        <v>340</v>
      </c>
      <c r="F49" s="3" t="s">
        <v>402</v>
      </c>
      <c r="G49" s="4">
        <v>1</v>
      </c>
      <c r="H49" s="3"/>
      <c r="I49" s="4"/>
      <c r="J49" s="4"/>
      <c r="K49" s="4"/>
      <c r="L49" s="17" t="s">
        <v>55</v>
      </c>
      <c r="M49" s="17">
        <f>G49*572</f>
        <v>572</v>
      </c>
      <c r="N49" s="17">
        <v>5.6</v>
      </c>
      <c r="O49" s="2" t="s">
        <v>403</v>
      </c>
      <c r="P49" s="3" t="s">
        <v>404</v>
      </c>
      <c r="Q49" s="3" t="s">
        <v>405</v>
      </c>
      <c r="R49" s="17">
        <f>G49*100</f>
        <v>100</v>
      </c>
      <c r="S49" s="1">
        <v>13409460769</v>
      </c>
      <c r="T49" s="1" t="s">
        <v>268</v>
      </c>
    </row>
    <row r="50" spans="1:20">
      <c r="A50" s="1" t="s">
        <v>0</v>
      </c>
      <c r="B50" s="2" t="s">
        <v>406</v>
      </c>
      <c r="C50" s="3" t="s">
        <v>407</v>
      </c>
      <c r="D50" s="2" t="s">
        <v>365</v>
      </c>
      <c r="E50" s="3" t="s">
        <v>340</v>
      </c>
      <c r="F50" s="3" t="s">
        <v>408</v>
      </c>
      <c r="G50" s="4">
        <v>1</v>
      </c>
      <c r="H50" s="3"/>
      <c r="I50" s="4"/>
      <c r="J50" s="4"/>
      <c r="K50" s="4"/>
      <c r="L50" s="17" t="s">
        <v>55</v>
      </c>
      <c r="M50" s="17">
        <f>G50*572</f>
        <v>572</v>
      </c>
      <c r="N50" s="17">
        <v>5.6</v>
      </c>
      <c r="O50" s="3" t="s">
        <v>409</v>
      </c>
      <c r="P50" s="3" t="s">
        <v>410</v>
      </c>
      <c r="Q50" s="18" t="s">
        <v>411</v>
      </c>
      <c r="R50" s="17">
        <f>G50*100</f>
        <v>100</v>
      </c>
      <c r="S50" s="1">
        <v>17073512318</v>
      </c>
      <c r="T50" s="1" t="s">
        <v>123</v>
      </c>
    </row>
    <row r="51" spans="1:20">
      <c r="A51" s="1" t="s">
        <v>0</v>
      </c>
      <c r="B51" s="2" t="s">
        <v>412</v>
      </c>
      <c r="C51" s="3" t="s">
        <v>413</v>
      </c>
      <c r="D51" s="2" t="s">
        <v>365</v>
      </c>
      <c r="E51" s="3" t="s">
        <v>340</v>
      </c>
      <c r="F51" s="3" t="s">
        <v>414</v>
      </c>
      <c r="G51" s="4">
        <v>1</v>
      </c>
      <c r="H51" s="3"/>
      <c r="I51" s="4"/>
      <c r="J51" s="4"/>
      <c r="K51" s="4"/>
      <c r="L51" s="17" t="s">
        <v>55</v>
      </c>
      <c r="M51" s="17">
        <f>G51*572</f>
        <v>572</v>
      </c>
      <c r="N51" s="17">
        <v>5.6</v>
      </c>
      <c r="O51" s="2" t="s">
        <v>415</v>
      </c>
      <c r="P51" s="3" t="s">
        <v>416</v>
      </c>
      <c r="Q51" s="3" t="s">
        <v>417</v>
      </c>
      <c r="R51" s="17">
        <f>G51*100</f>
        <v>100</v>
      </c>
      <c r="S51" s="1">
        <v>13243172975</v>
      </c>
      <c r="T51" s="1" t="s">
        <v>123</v>
      </c>
    </row>
    <row r="52" spans="1:20">
      <c r="A52" s="1" t="s">
        <v>0</v>
      </c>
      <c r="B52" s="2" t="s">
        <v>418</v>
      </c>
      <c r="C52" s="3" t="s">
        <v>419</v>
      </c>
      <c r="D52" s="14" t="s">
        <v>365</v>
      </c>
      <c r="E52" s="3" t="s">
        <v>340</v>
      </c>
      <c r="F52" s="3" t="s">
        <v>420</v>
      </c>
      <c r="G52" s="14">
        <v>1</v>
      </c>
      <c r="H52" s="1"/>
      <c r="I52" s="1"/>
      <c r="J52" s="1"/>
      <c r="K52" s="1"/>
      <c r="L52" s="3" t="s">
        <v>55</v>
      </c>
      <c r="M52" s="17">
        <f>G52*572</f>
        <v>572</v>
      </c>
      <c r="N52" s="17">
        <v>5.6</v>
      </c>
      <c r="O52" s="3" t="s">
        <v>421</v>
      </c>
      <c r="P52" s="3" t="s">
        <v>422</v>
      </c>
      <c r="Q52" s="7" t="s">
        <v>423</v>
      </c>
      <c r="R52" s="17">
        <f>G52*100</f>
        <v>100</v>
      </c>
      <c r="S52" s="1">
        <v>15238247952</v>
      </c>
      <c r="T52" s="1" t="s">
        <v>123</v>
      </c>
    </row>
    <row r="53" spans="1:20">
      <c r="A53" s="1" t="s">
        <v>0</v>
      </c>
      <c r="B53" s="3" t="s">
        <v>424</v>
      </c>
      <c r="C53" s="3" t="s">
        <v>425</v>
      </c>
      <c r="D53" s="1" t="s">
        <v>365</v>
      </c>
      <c r="E53" s="3" t="s">
        <v>340</v>
      </c>
      <c r="F53" s="7" t="s">
        <v>426</v>
      </c>
      <c r="G53" s="4">
        <v>1</v>
      </c>
      <c r="H53" s="1"/>
      <c r="I53" s="1"/>
      <c r="J53" s="1"/>
      <c r="K53" s="1"/>
      <c r="L53" s="3" t="s">
        <v>55</v>
      </c>
      <c r="M53" s="17">
        <f>G53*572</f>
        <v>572</v>
      </c>
      <c r="N53" s="17">
        <v>5.6</v>
      </c>
      <c r="O53" s="3" t="s">
        <v>427</v>
      </c>
      <c r="P53" s="3" t="s">
        <v>428</v>
      </c>
      <c r="Q53" s="12" t="s">
        <v>429</v>
      </c>
      <c r="R53" s="17">
        <f>G53*100</f>
        <v>100</v>
      </c>
      <c r="S53" s="23">
        <v>13409338592</v>
      </c>
      <c r="T53" s="23" t="s">
        <v>123</v>
      </c>
    </row>
    <row r="54" spans="1:20">
      <c r="A54" s="1" t="s">
        <v>0</v>
      </c>
      <c r="B54" s="1" t="s">
        <v>430</v>
      </c>
      <c r="C54" s="7" t="s">
        <v>431</v>
      </c>
      <c r="D54" s="2" t="s">
        <v>365</v>
      </c>
      <c r="E54" s="3" t="s">
        <v>340</v>
      </c>
      <c r="F54" s="3" t="s">
        <v>432</v>
      </c>
      <c r="G54" s="4">
        <v>1</v>
      </c>
      <c r="H54" s="2"/>
      <c r="I54" s="4"/>
      <c r="J54" s="4"/>
      <c r="K54" s="4"/>
      <c r="L54" s="3" t="s">
        <v>55</v>
      </c>
      <c r="M54" s="17">
        <f>G54*572</f>
        <v>572</v>
      </c>
      <c r="N54" s="17">
        <v>5.6</v>
      </c>
      <c r="O54" s="3" t="s">
        <v>433</v>
      </c>
      <c r="P54" s="12" t="s">
        <v>434</v>
      </c>
      <c r="Q54" s="12" t="s">
        <v>435</v>
      </c>
      <c r="R54" s="17">
        <f>G54*100</f>
        <v>100</v>
      </c>
      <c r="S54" s="23">
        <v>13295036202</v>
      </c>
      <c r="T54" s="23" t="s">
        <v>436</v>
      </c>
    </row>
    <row r="55" spans="1:20">
      <c r="A55" s="1" t="s">
        <v>0</v>
      </c>
      <c r="B55" s="3" t="s">
        <v>437</v>
      </c>
      <c r="C55" s="3" t="s">
        <v>438</v>
      </c>
      <c r="D55" s="2" t="s">
        <v>365</v>
      </c>
      <c r="E55" s="3" t="s">
        <v>340</v>
      </c>
      <c r="F55" s="3" t="s">
        <v>439</v>
      </c>
      <c r="G55" s="4">
        <v>1</v>
      </c>
      <c r="H55" s="2"/>
      <c r="I55" s="4"/>
      <c r="J55" s="4"/>
      <c r="K55" s="4"/>
      <c r="L55" s="3" t="s">
        <v>55</v>
      </c>
      <c r="M55" s="17">
        <f>G55*572</f>
        <v>572</v>
      </c>
      <c r="N55" s="17">
        <v>5.6</v>
      </c>
      <c r="O55" s="3" t="s">
        <v>440</v>
      </c>
      <c r="P55" s="3" t="s">
        <v>441</v>
      </c>
      <c r="Q55" s="96" t="s">
        <v>442</v>
      </c>
      <c r="R55" s="17">
        <f>G55*100</f>
        <v>100</v>
      </c>
      <c r="S55" s="23">
        <v>15603757297</v>
      </c>
      <c r="T55" s="23" t="s">
        <v>123</v>
      </c>
    </row>
    <row r="56" spans="1:20">
      <c r="A56" s="1" t="s">
        <v>0</v>
      </c>
      <c r="B56" s="1" t="s">
        <v>443</v>
      </c>
      <c r="C56" s="7" t="s">
        <v>444</v>
      </c>
      <c r="D56" s="2" t="s">
        <v>445</v>
      </c>
      <c r="E56" s="3" t="s">
        <v>446</v>
      </c>
      <c r="F56" s="3" t="s">
        <v>447</v>
      </c>
      <c r="G56" s="4">
        <v>1</v>
      </c>
      <c r="H56" s="2"/>
      <c r="I56" s="4"/>
      <c r="J56" s="4"/>
      <c r="K56" s="4"/>
      <c r="L56" s="3" t="s">
        <v>55</v>
      </c>
      <c r="M56" s="17">
        <f>G56*572</f>
        <v>572</v>
      </c>
      <c r="N56" s="17">
        <v>5.6</v>
      </c>
      <c r="O56" s="3" t="s">
        <v>448</v>
      </c>
      <c r="P56" s="12" t="s">
        <v>449</v>
      </c>
      <c r="Q56" s="12" t="s">
        <v>450</v>
      </c>
      <c r="R56" s="17">
        <f>G56*100</f>
        <v>100</v>
      </c>
      <c r="S56" s="23">
        <v>15637573769</v>
      </c>
      <c r="T56" s="23" t="s">
        <v>436</v>
      </c>
    </row>
    <row r="57" spans="1:20">
      <c r="A57" s="1" t="s">
        <v>0</v>
      </c>
      <c r="B57" s="2" t="s">
        <v>451</v>
      </c>
      <c r="C57" s="3" t="s">
        <v>452</v>
      </c>
      <c r="D57" s="2" t="s">
        <v>445</v>
      </c>
      <c r="E57" s="3" t="s">
        <v>446</v>
      </c>
      <c r="F57" s="3" t="s">
        <v>453</v>
      </c>
      <c r="G57" s="4">
        <v>1</v>
      </c>
      <c r="H57" s="2"/>
      <c r="I57" s="4"/>
      <c r="J57" s="4"/>
      <c r="K57" s="4"/>
      <c r="L57" s="3" t="s">
        <v>55</v>
      </c>
      <c r="M57" s="17">
        <f>G57*572</f>
        <v>572</v>
      </c>
      <c r="N57" s="17">
        <v>5.6</v>
      </c>
      <c r="O57" s="20" t="s">
        <v>454</v>
      </c>
      <c r="P57" s="19" t="s">
        <v>455</v>
      </c>
      <c r="Q57" s="7" t="s">
        <v>456</v>
      </c>
      <c r="R57" s="17">
        <f>G57*100</f>
        <v>100</v>
      </c>
      <c r="S57" s="1">
        <v>15093802969</v>
      </c>
      <c r="T57" s="1" t="s">
        <v>123</v>
      </c>
    </row>
    <row r="58" spans="1:20">
      <c r="A58" s="1" t="s">
        <v>0</v>
      </c>
      <c r="B58" s="2" t="s">
        <v>457</v>
      </c>
      <c r="C58" s="3" t="s">
        <v>458</v>
      </c>
      <c r="D58" s="2" t="s">
        <v>459</v>
      </c>
      <c r="E58" s="3" t="s">
        <v>460</v>
      </c>
      <c r="F58" s="3" t="s">
        <v>461</v>
      </c>
      <c r="G58" s="4">
        <v>1</v>
      </c>
      <c r="H58" s="3"/>
      <c r="I58" s="4"/>
      <c r="J58" s="4"/>
      <c r="K58" s="4"/>
      <c r="L58" s="2" t="s">
        <v>5</v>
      </c>
      <c r="M58" s="17">
        <f>G58*572</f>
        <v>572</v>
      </c>
      <c r="N58" s="17">
        <v>5.6</v>
      </c>
      <c r="O58" s="2" t="s">
        <v>462</v>
      </c>
      <c r="P58" s="3" t="s">
        <v>463</v>
      </c>
      <c r="Q58" s="3" t="s">
        <v>464</v>
      </c>
      <c r="R58" s="17">
        <f>G58*267</f>
        <v>267</v>
      </c>
      <c r="S58" s="1">
        <v>15886738726</v>
      </c>
      <c r="T58" s="1" t="s">
        <v>150</v>
      </c>
    </row>
    <row r="59" spans="1:20">
      <c r="A59" s="1" t="s">
        <v>0</v>
      </c>
      <c r="B59" s="2" t="s">
        <v>465</v>
      </c>
      <c r="C59" s="3" t="s">
        <v>466</v>
      </c>
      <c r="D59" s="2" t="s">
        <v>459</v>
      </c>
      <c r="E59" s="3" t="s">
        <v>460</v>
      </c>
      <c r="F59" s="3" t="s">
        <v>467</v>
      </c>
      <c r="G59" s="4">
        <v>1</v>
      </c>
      <c r="H59" s="3"/>
      <c r="I59" s="4"/>
      <c r="J59" s="4"/>
      <c r="K59" s="4"/>
      <c r="L59" s="2" t="s">
        <v>5</v>
      </c>
      <c r="M59" s="17">
        <f>G59*572</f>
        <v>572</v>
      </c>
      <c r="N59" s="17">
        <v>5.6</v>
      </c>
      <c r="O59" s="21" t="s">
        <v>468</v>
      </c>
      <c r="P59" s="21" t="s">
        <v>469</v>
      </c>
      <c r="Q59" s="21" t="s">
        <v>470</v>
      </c>
      <c r="R59" s="17">
        <f>G59*267</f>
        <v>267</v>
      </c>
      <c r="S59" s="1">
        <v>13183338713</v>
      </c>
      <c r="T59" s="1" t="s">
        <v>150</v>
      </c>
    </row>
    <row r="60" spans="1:20">
      <c r="A60" s="1" t="s">
        <v>0</v>
      </c>
      <c r="B60" s="2" t="s">
        <v>471</v>
      </c>
      <c r="C60" s="3" t="s">
        <v>472</v>
      </c>
      <c r="D60" s="2" t="s">
        <v>459</v>
      </c>
      <c r="E60" s="3" t="s">
        <v>460</v>
      </c>
      <c r="F60" s="3" t="s">
        <v>473</v>
      </c>
      <c r="G60" s="4">
        <v>1</v>
      </c>
      <c r="H60" s="3"/>
      <c r="I60" s="4"/>
      <c r="J60" s="4"/>
      <c r="K60" s="4"/>
      <c r="L60" s="17" t="s">
        <v>55</v>
      </c>
      <c r="M60" s="17">
        <f>G60*572</f>
        <v>572</v>
      </c>
      <c r="N60" s="17">
        <v>5.6</v>
      </c>
      <c r="O60" s="2" t="s">
        <v>474</v>
      </c>
      <c r="P60" s="3" t="s">
        <v>475</v>
      </c>
      <c r="Q60" s="3" t="s">
        <v>476</v>
      </c>
      <c r="R60" s="17">
        <f>G60*100</f>
        <v>100</v>
      </c>
      <c r="S60" s="1">
        <v>15137596225</v>
      </c>
      <c r="T60" s="1" t="s">
        <v>150</v>
      </c>
    </row>
    <row r="61" spans="1:20">
      <c r="A61" s="1" t="s">
        <v>0</v>
      </c>
      <c r="B61" s="3" t="s">
        <v>477</v>
      </c>
      <c r="C61" s="3" t="s">
        <v>478</v>
      </c>
      <c r="D61" s="2" t="s">
        <v>459</v>
      </c>
      <c r="E61" s="3" t="s">
        <v>460</v>
      </c>
      <c r="F61" s="7" t="s">
        <v>479</v>
      </c>
      <c r="G61" s="2">
        <v>1</v>
      </c>
      <c r="H61" s="11"/>
      <c r="I61" s="4"/>
      <c r="J61" s="4"/>
      <c r="K61" s="4"/>
      <c r="L61" s="3" t="s">
        <v>55</v>
      </c>
      <c r="M61" s="17">
        <f>G61*572</f>
        <v>572</v>
      </c>
      <c r="N61" s="17">
        <v>5.6</v>
      </c>
      <c r="O61" s="3" t="s">
        <v>480</v>
      </c>
      <c r="P61" s="3" t="s">
        <v>481</v>
      </c>
      <c r="Q61" s="3" t="s">
        <v>482</v>
      </c>
      <c r="R61" s="17">
        <f>G61*100</f>
        <v>100</v>
      </c>
      <c r="S61" s="1">
        <v>15836920827</v>
      </c>
      <c r="T61" s="1" t="s">
        <v>188</v>
      </c>
    </row>
    <row r="62" spans="1:20">
      <c r="A62" s="1" t="s">
        <v>0</v>
      </c>
      <c r="B62" s="2" t="s">
        <v>483</v>
      </c>
      <c r="C62" s="3" t="s">
        <v>484</v>
      </c>
      <c r="D62" s="2" t="s">
        <v>459</v>
      </c>
      <c r="E62" s="3" t="s">
        <v>460</v>
      </c>
      <c r="F62" s="7" t="s">
        <v>485</v>
      </c>
      <c r="G62" s="2">
        <v>1</v>
      </c>
      <c r="H62" s="11"/>
      <c r="I62" s="4"/>
      <c r="J62" s="4"/>
      <c r="K62" s="4"/>
      <c r="L62" s="3" t="s">
        <v>55</v>
      </c>
      <c r="M62" s="17">
        <f>G62*572</f>
        <v>572</v>
      </c>
      <c r="N62" s="17">
        <v>5.6</v>
      </c>
      <c r="O62" s="3" t="s">
        <v>486</v>
      </c>
      <c r="P62" s="3" t="s">
        <v>487</v>
      </c>
      <c r="Q62" s="12" t="s">
        <v>488</v>
      </c>
      <c r="R62" s="17">
        <f>G62*100</f>
        <v>100</v>
      </c>
      <c r="S62" s="1">
        <v>13027578492</v>
      </c>
      <c r="T62" s="1" t="s">
        <v>255</v>
      </c>
    </row>
    <row r="63" spans="1:20">
      <c r="A63" s="1" t="s">
        <v>0</v>
      </c>
      <c r="B63" s="1" t="s">
        <v>489</v>
      </c>
      <c r="C63" s="100" t="s">
        <v>490</v>
      </c>
      <c r="D63" s="2" t="s">
        <v>459</v>
      </c>
      <c r="E63" s="3" t="s">
        <v>460</v>
      </c>
      <c r="F63" s="5" t="s">
        <v>491</v>
      </c>
      <c r="G63" s="4">
        <v>1</v>
      </c>
      <c r="H63" s="2"/>
      <c r="I63" s="4"/>
      <c r="J63" s="4"/>
      <c r="K63" s="4"/>
      <c r="L63" s="3" t="s">
        <v>55</v>
      </c>
      <c r="M63" s="17">
        <f>G63*572</f>
        <v>572</v>
      </c>
      <c r="N63" s="17">
        <v>5.6</v>
      </c>
      <c r="O63" s="18" t="s">
        <v>492</v>
      </c>
      <c r="P63" s="18" t="s">
        <v>493</v>
      </c>
      <c r="Q63" s="18" t="s">
        <v>494</v>
      </c>
      <c r="R63" s="17">
        <f>G63*100</f>
        <v>100</v>
      </c>
      <c r="S63" s="2">
        <v>16506980133</v>
      </c>
      <c r="T63" s="3" t="s">
        <v>123</v>
      </c>
    </row>
    <row r="64" spans="1:20">
      <c r="A64" s="1" t="s">
        <v>0</v>
      </c>
      <c r="B64" s="2" t="s">
        <v>495</v>
      </c>
      <c r="C64" s="3" t="s">
        <v>496</v>
      </c>
      <c r="D64" s="2" t="s">
        <v>497</v>
      </c>
      <c r="E64" s="3" t="s">
        <v>460</v>
      </c>
      <c r="F64" s="3" t="s">
        <v>498</v>
      </c>
      <c r="G64" s="4">
        <v>1</v>
      </c>
      <c r="H64" s="3"/>
      <c r="I64" s="4"/>
      <c r="J64" s="4"/>
      <c r="K64" s="4"/>
      <c r="L64" s="17" t="s">
        <v>5</v>
      </c>
      <c r="M64" s="17">
        <f>G64*572</f>
        <v>572</v>
      </c>
      <c r="N64" s="17">
        <v>5.6</v>
      </c>
      <c r="O64" s="21" t="s">
        <v>499</v>
      </c>
      <c r="P64" s="21" t="s">
        <v>500</v>
      </c>
      <c r="Q64" s="21" t="s">
        <v>501</v>
      </c>
      <c r="R64" s="17">
        <f>G64*267</f>
        <v>267</v>
      </c>
      <c r="S64" s="1">
        <v>13137759138</v>
      </c>
      <c r="T64" s="1" t="s">
        <v>150</v>
      </c>
    </row>
    <row r="65" spans="1:20">
      <c r="A65" s="1" t="s">
        <v>0</v>
      </c>
      <c r="B65" s="26" t="s">
        <v>502</v>
      </c>
      <c r="C65" s="27" t="s">
        <v>503</v>
      </c>
      <c r="D65" s="2" t="s">
        <v>497</v>
      </c>
      <c r="E65" s="3" t="s">
        <v>460</v>
      </c>
      <c r="F65" s="28" t="s">
        <v>504</v>
      </c>
      <c r="G65" s="4">
        <v>1</v>
      </c>
      <c r="H65" s="3"/>
      <c r="I65" s="4"/>
      <c r="J65" s="4"/>
      <c r="K65" s="4"/>
      <c r="L65" s="17" t="s">
        <v>5</v>
      </c>
      <c r="M65" s="17">
        <f>G65*572</f>
        <v>572</v>
      </c>
      <c r="N65" s="17">
        <v>5.6</v>
      </c>
      <c r="O65" s="2" t="s">
        <v>505</v>
      </c>
      <c r="P65" s="3" t="s">
        <v>506</v>
      </c>
      <c r="Q65" s="3" t="s">
        <v>507</v>
      </c>
      <c r="R65" s="17">
        <f>G65*267</f>
        <v>267</v>
      </c>
      <c r="S65" s="1">
        <v>15003751689</v>
      </c>
      <c r="T65" s="1" t="s">
        <v>150</v>
      </c>
    </row>
    <row r="66" spans="1:20">
      <c r="A66" s="1" t="s">
        <v>0</v>
      </c>
      <c r="B66" s="7" t="s">
        <v>508</v>
      </c>
      <c r="C66" s="7" t="s">
        <v>509</v>
      </c>
      <c r="D66" s="2" t="s">
        <v>497</v>
      </c>
      <c r="E66" s="3" t="s">
        <v>460</v>
      </c>
      <c r="F66" s="7" t="s">
        <v>510</v>
      </c>
      <c r="G66" s="4">
        <v>1</v>
      </c>
      <c r="H66" s="2"/>
      <c r="I66" s="4"/>
      <c r="J66" s="4"/>
      <c r="K66" s="4"/>
      <c r="L66" s="3" t="s">
        <v>5</v>
      </c>
      <c r="M66" s="17">
        <f>G66*572</f>
        <v>572</v>
      </c>
      <c r="N66" s="17">
        <v>5.6</v>
      </c>
      <c r="O66" s="7" t="s">
        <v>511</v>
      </c>
      <c r="P66" s="7" t="s">
        <v>512</v>
      </c>
      <c r="Q66" s="7" t="s">
        <v>513</v>
      </c>
      <c r="R66" s="17">
        <f>G66*267</f>
        <v>267</v>
      </c>
      <c r="S66" s="12" t="s">
        <v>514</v>
      </c>
      <c r="T66" s="1" t="s">
        <v>123</v>
      </c>
    </row>
    <row r="67" spans="1:20">
      <c r="A67" s="1" t="s">
        <v>0</v>
      </c>
      <c r="B67" s="2" t="s">
        <v>515</v>
      </c>
      <c r="C67" s="3" t="s">
        <v>516</v>
      </c>
      <c r="D67" s="2" t="s">
        <v>497</v>
      </c>
      <c r="E67" s="3" t="s">
        <v>460</v>
      </c>
      <c r="F67" s="3" t="s">
        <v>517</v>
      </c>
      <c r="G67" s="4">
        <v>1</v>
      </c>
      <c r="H67" s="3"/>
      <c r="I67" s="4"/>
      <c r="J67" s="4"/>
      <c r="K67" s="4"/>
      <c r="L67" s="17" t="s">
        <v>55</v>
      </c>
      <c r="M67" s="17">
        <f>G67*572</f>
        <v>572</v>
      </c>
      <c r="N67" s="17">
        <v>5.6</v>
      </c>
      <c r="O67" s="2" t="s">
        <v>474</v>
      </c>
      <c r="P67" s="3" t="s">
        <v>475</v>
      </c>
      <c r="Q67" s="3" t="s">
        <v>476</v>
      </c>
      <c r="R67" s="17">
        <f>G67*100</f>
        <v>100</v>
      </c>
      <c r="S67" s="1">
        <v>15137596225</v>
      </c>
      <c r="T67" s="1" t="s">
        <v>188</v>
      </c>
    </row>
    <row r="68" spans="1:20">
      <c r="A68" s="1" t="s">
        <v>0</v>
      </c>
      <c r="B68" s="2" t="s">
        <v>518</v>
      </c>
      <c r="C68" s="3" t="s">
        <v>519</v>
      </c>
      <c r="D68" s="2" t="s">
        <v>497</v>
      </c>
      <c r="E68" s="3" t="s">
        <v>460</v>
      </c>
      <c r="F68" s="3" t="s">
        <v>520</v>
      </c>
      <c r="G68" s="4">
        <v>1</v>
      </c>
      <c r="H68" s="3"/>
      <c r="I68" s="4"/>
      <c r="J68" s="4"/>
      <c r="K68" s="4"/>
      <c r="L68" s="17" t="s">
        <v>55</v>
      </c>
      <c r="M68" s="17">
        <f>G68*572</f>
        <v>572</v>
      </c>
      <c r="N68" s="17">
        <v>5.6</v>
      </c>
      <c r="O68" s="2" t="s">
        <v>521</v>
      </c>
      <c r="P68" s="3" t="s">
        <v>522</v>
      </c>
      <c r="Q68" s="12" t="s">
        <v>523</v>
      </c>
      <c r="R68" s="17">
        <f>G68*100</f>
        <v>100</v>
      </c>
      <c r="S68" s="1">
        <v>13064483671</v>
      </c>
      <c r="T68" s="1" t="s">
        <v>116</v>
      </c>
    </row>
    <row r="69" spans="1:20">
      <c r="A69" s="1" t="s">
        <v>0</v>
      </c>
      <c r="B69" s="8" t="s">
        <v>524</v>
      </c>
      <c r="C69" s="8" t="s">
        <v>525</v>
      </c>
      <c r="D69" s="2" t="s">
        <v>497</v>
      </c>
      <c r="E69" s="3" t="s">
        <v>460</v>
      </c>
      <c r="F69" s="3" t="s">
        <v>526</v>
      </c>
      <c r="G69" s="4">
        <v>1</v>
      </c>
      <c r="H69" s="2"/>
      <c r="I69" s="4"/>
      <c r="J69" s="4"/>
      <c r="K69" s="4"/>
      <c r="L69" s="3" t="s">
        <v>55</v>
      </c>
      <c r="M69" s="17">
        <f>G69*572</f>
        <v>572</v>
      </c>
      <c r="N69" s="17">
        <v>5.6</v>
      </c>
      <c r="O69" s="1" t="s">
        <v>527</v>
      </c>
      <c r="P69" s="7" t="s">
        <v>528</v>
      </c>
      <c r="Q69" s="7" t="s">
        <v>529</v>
      </c>
      <c r="R69" s="17">
        <f>G69*100</f>
        <v>100</v>
      </c>
      <c r="S69" s="23"/>
      <c r="T69" s="23"/>
    </row>
    <row r="70" spans="1:20">
      <c r="A70" s="9" t="s">
        <v>0</v>
      </c>
      <c r="B70" s="29" t="s">
        <v>530</v>
      </c>
      <c r="C70" s="3" t="s">
        <v>531</v>
      </c>
      <c r="D70" s="30" t="s">
        <v>497</v>
      </c>
      <c r="E70" s="3" t="s">
        <v>460</v>
      </c>
      <c r="F70" s="31" t="s">
        <v>532</v>
      </c>
      <c r="G70" s="11">
        <v>1</v>
      </c>
      <c r="H70" s="9"/>
      <c r="I70" s="11"/>
      <c r="J70" s="11"/>
      <c r="K70" s="11"/>
      <c r="L70" s="19" t="s">
        <v>5</v>
      </c>
      <c r="M70" s="17">
        <f>G70*572</f>
        <v>572</v>
      </c>
      <c r="N70" s="17">
        <v>5.6</v>
      </c>
      <c r="O70" s="3" t="s">
        <v>533</v>
      </c>
      <c r="P70" s="7" t="s">
        <v>534</v>
      </c>
      <c r="Q70" s="96" t="s">
        <v>535</v>
      </c>
      <c r="R70" s="17">
        <v>267</v>
      </c>
      <c r="S70" s="1"/>
      <c r="T70" s="1"/>
    </row>
    <row r="71" spans="1:20">
      <c r="A71" s="1" t="s">
        <v>0</v>
      </c>
      <c r="B71" s="2" t="s">
        <v>536</v>
      </c>
      <c r="C71" s="3" t="s">
        <v>537</v>
      </c>
      <c r="D71" s="2" t="s">
        <v>538</v>
      </c>
      <c r="E71" s="3" t="s">
        <v>539</v>
      </c>
      <c r="F71" s="3" t="s">
        <v>540</v>
      </c>
      <c r="G71" s="2">
        <v>1</v>
      </c>
      <c r="H71" s="3"/>
      <c r="I71" s="4"/>
      <c r="J71" s="4"/>
      <c r="K71" s="4"/>
      <c r="L71" s="17" t="s">
        <v>55</v>
      </c>
      <c r="M71" s="17">
        <f>G71*572</f>
        <v>572</v>
      </c>
      <c r="N71" s="17">
        <v>5.6</v>
      </c>
      <c r="O71" s="2" t="s">
        <v>541</v>
      </c>
      <c r="P71" s="3" t="s">
        <v>542</v>
      </c>
      <c r="Q71" s="3" t="s">
        <v>543</v>
      </c>
      <c r="R71" s="17">
        <f>G71*100</f>
        <v>100</v>
      </c>
      <c r="S71" s="1">
        <v>13101752740</v>
      </c>
      <c r="T71" s="2" t="s">
        <v>123</v>
      </c>
    </row>
    <row r="72" spans="1:20">
      <c r="A72" s="1" t="s">
        <v>0</v>
      </c>
      <c r="B72" s="3" t="s">
        <v>544</v>
      </c>
      <c r="C72" s="3" t="s">
        <v>545</v>
      </c>
      <c r="D72" s="3" t="s">
        <v>538</v>
      </c>
      <c r="E72" s="3" t="s">
        <v>539</v>
      </c>
      <c r="F72" s="7" t="s">
        <v>546</v>
      </c>
      <c r="G72" s="2">
        <v>1</v>
      </c>
      <c r="H72" s="11"/>
      <c r="I72" s="4"/>
      <c r="J72" s="4"/>
      <c r="K72" s="4"/>
      <c r="L72" s="3" t="s">
        <v>55</v>
      </c>
      <c r="M72" s="17">
        <f>G72*572</f>
        <v>572</v>
      </c>
      <c r="N72" s="17">
        <v>5.6</v>
      </c>
      <c r="O72" s="3" t="s">
        <v>547</v>
      </c>
      <c r="P72" s="3" t="s">
        <v>548</v>
      </c>
      <c r="Q72" s="3" t="s">
        <v>549</v>
      </c>
      <c r="R72" s="17">
        <f>G72*100</f>
        <v>100</v>
      </c>
      <c r="S72" s="1">
        <v>13409302856</v>
      </c>
      <c r="T72" s="2" t="s">
        <v>123</v>
      </c>
    </row>
    <row r="73" spans="1:20">
      <c r="A73" s="1" t="s">
        <v>0</v>
      </c>
      <c r="B73" s="3" t="s">
        <v>550</v>
      </c>
      <c r="C73" s="3" t="s">
        <v>551</v>
      </c>
      <c r="D73" s="3" t="s">
        <v>552</v>
      </c>
      <c r="E73" s="3" t="s">
        <v>539</v>
      </c>
      <c r="F73" s="3" t="s">
        <v>553</v>
      </c>
      <c r="G73" s="14">
        <v>1</v>
      </c>
      <c r="H73" s="1"/>
      <c r="I73" s="1"/>
      <c r="J73" s="1"/>
      <c r="K73" s="1"/>
      <c r="L73" s="3" t="s">
        <v>55</v>
      </c>
      <c r="M73" s="17">
        <f>G73*572</f>
        <v>572</v>
      </c>
      <c r="N73" s="17">
        <v>5.6</v>
      </c>
      <c r="O73" s="3" t="s">
        <v>554</v>
      </c>
      <c r="P73" s="7" t="s">
        <v>555</v>
      </c>
      <c r="Q73" s="12" t="s">
        <v>556</v>
      </c>
      <c r="R73" s="17">
        <f>G73*100</f>
        <v>100</v>
      </c>
      <c r="S73" s="1">
        <v>13462554952</v>
      </c>
      <c r="T73" s="1" t="s">
        <v>123</v>
      </c>
    </row>
    <row r="74" spans="1:20">
      <c r="A74" s="1" t="s">
        <v>0</v>
      </c>
      <c r="B74" s="3" t="s">
        <v>557</v>
      </c>
      <c r="C74" s="3" t="s">
        <v>558</v>
      </c>
      <c r="D74" s="3" t="s">
        <v>552</v>
      </c>
      <c r="E74" s="3" t="s">
        <v>539</v>
      </c>
      <c r="F74" s="3" t="s">
        <v>559</v>
      </c>
      <c r="G74" s="14">
        <v>1</v>
      </c>
      <c r="H74" s="1"/>
      <c r="I74" s="1"/>
      <c r="J74" s="1"/>
      <c r="K74" s="1"/>
      <c r="L74" s="3" t="s">
        <v>55</v>
      </c>
      <c r="M74" s="17">
        <f>G74*572</f>
        <v>572</v>
      </c>
      <c r="N74" s="17">
        <v>5.6</v>
      </c>
      <c r="O74" s="3" t="s">
        <v>560</v>
      </c>
      <c r="P74" s="12" t="s">
        <v>561</v>
      </c>
      <c r="Q74" s="12" t="s">
        <v>562</v>
      </c>
      <c r="R74" s="17">
        <f>G74*100</f>
        <v>100</v>
      </c>
      <c r="S74" s="1">
        <v>13137539587</v>
      </c>
      <c r="T74" s="1" t="s">
        <v>131</v>
      </c>
    </row>
    <row r="75" spans="1:20">
      <c r="A75" s="1" t="s">
        <v>0</v>
      </c>
      <c r="B75" s="3" t="s">
        <v>563</v>
      </c>
      <c r="C75" s="32" t="s">
        <v>564</v>
      </c>
      <c r="D75" s="3" t="s">
        <v>552</v>
      </c>
      <c r="E75" s="3" t="s">
        <v>539</v>
      </c>
      <c r="F75" s="33" t="s">
        <v>565</v>
      </c>
      <c r="G75" s="4">
        <v>1</v>
      </c>
      <c r="H75" s="2"/>
      <c r="I75" s="4"/>
      <c r="J75" s="4"/>
      <c r="K75" s="4"/>
      <c r="L75" s="3" t="s">
        <v>55</v>
      </c>
      <c r="M75" s="17">
        <f>G75*572</f>
        <v>572</v>
      </c>
      <c r="N75" s="17">
        <v>5.6</v>
      </c>
      <c r="O75" s="2" t="s">
        <v>566</v>
      </c>
      <c r="P75" s="3" t="s">
        <v>567</v>
      </c>
      <c r="Q75" s="6" t="s">
        <v>568</v>
      </c>
      <c r="R75" s="17">
        <f>G75*100</f>
        <v>100</v>
      </c>
      <c r="S75" s="1"/>
      <c r="T75" s="1"/>
    </row>
    <row r="76" spans="1:20">
      <c r="A76" s="1" t="s">
        <v>0</v>
      </c>
      <c r="B76" s="3" t="s">
        <v>569</v>
      </c>
      <c r="C76" s="101" t="s">
        <v>570</v>
      </c>
      <c r="D76" s="3" t="s">
        <v>552</v>
      </c>
      <c r="E76" s="3" t="s">
        <v>539</v>
      </c>
      <c r="F76" s="5" t="s">
        <v>571</v>
      </c>
      <c r="G76" s="4">
        <v>1</v>
      </c>
      <c r="H76" s="2"/>
      <c r="I76" s="4"/>
      <c r="J76" s="4"/>
      <c r="K76" s="4"/>
      <c r="L76" s="3" t="s">
        <v>55</v>
      </c>
      <c r="M76" s="17">
        <f>G76*572</f>
        <v>572</v>
      </c>
      <c r="N76" s="17">
        <v>5.6</v>
      </c>
      <c r="O76" s="2" t="s">
        <v>572</v>
      </c>
      <c r="P76" s="3" t="s">
        <v>573</v>
      </c>
      <c r="Q76" s="6" t="s">
        <v>574</v>
      </c>
      <c r="R76" s="17">
        <f>G76*100</f>
        <v>100</v>
      </c>
      <c r="S76" s="1"/>
      <c r="T76" s="1"/>
    </row>
    <row r="77" spans="1:20">
      <c r="A77" s="1" t="s">
        <v>0</v>
      </c>
      <c r="B77" s="2" t="s">
        <v>575</v>
      </c>
      <c r="C77" s="3" t="s">
        <v>576</v>
      </c>
      <c r="D77" s="2" t="s">
        <v>577</v>
      </c>
      <c r="E77" s="3" t="s">
        <v>539</v>
      </c>
      <c r="F77" s="3" t="s">
        <v>578</v>
      </c>
      <c r="G77" s="4">
        <v>1</v>
      </c>
      <c r="H77" s="3"/>
      <c r="I77" s="4"/>
      <c r="J77" s="4"/>
      <c r="K77" s="4"/>
      <c r="L77" s="17" t="s">
        <v>55</v>
      </c>
      <c r="M77" s="17">
        <f>G77*572</f>
        <v>572</v>
      </c>
      <c r="N77" s="17">
        <v>5.6</v>
      </c>
      <c r="O77" s="2" t="s">
        <v>579</v>
      </c>
      <c r="P77" s="3" t="s">
        <v>580</v>
      </c>
      <c r="Q77" s="3" t="s">
        <v>581</v>
      </c>
      <c r="R77" s="17">
        <f>G77*100</f>
        <v>100</v>
      </c>
      <c r="S77" s="1">
        <v>15093870973</v>
      </c>
      <c r="T77" s="1" t="s">
        <v>123</v>
      </c>
    </row>
    <row r="78" spans="1:20">
      <c r="A78" s="1" t="s">
        <v>0</v>
      </c>
      <c r="B78" s="17" t="s">
        <v>582</v>
      </c>
      <c r="C78" s="3" t="s">
        <v>583</v>
      </c>
      <c r="D78" s="2" t="s">
        <v>584</v>
      </c>
      <c r="E78" s="3" t="s">
        <v>539</v>
      </c>
      <c r="F78" s="3" t="s">
        <v>585</v>
      </c>
      <c r="G78" s="4">
        <v>1</v>
      </c>
      <c r="H78" s="3"/>
      <c r="I78" s="4"/>
      <c r="J78" s="4"/>
      <c r="K78" s="4"/>
      <c r="L78" s="17" t="s">
        <v>55</v>
      </c>
      <c r="M78" s="17">
        <f>G78*572</f>
        <v>572</v>
      </c>
      <c r="N78" s="17">
        <v>5.6</v>
      </c>
      <c r="O78" s="2" t="s">
        <v>586</v>
      </c>
      <c r="P78" s="3" t="s">
        <v>587</v>
      </c>
      <c r="Q78" s="3" t="s">
        <v>588</v>
      </c>
      <c r="R78" s="17">
        <f>G78*100</f>
        <v>100</v>
      </c>
      <c r="S78" s="1">
        <v>13733774688</v>
      </c>
      <c r="T78" s="2" t="s">
        <v>268</v>
      </c>
    </row>
    <row r="79" spans="1:20">
      <c r="A79" s="1" t="s">
        <v>0</v>
      </c>
      <c r="B79" s="2" t="s">
        <v>589</v>
      </c>
      <c r="C79" s="3" t="s">
        <v>590</v>
      </c>
      <c r="D79" s="2" t="s">
        <v>584</v>
      </c>
      <c r="E79" s="3" t="s">
        <v>539</v>
      </c>
      <c r="F79" s="3" t="s">
        <v>591</v>
      </c>
      <c r="G79" s="4">
        <v>1</v>
      </c>
      <c r="H79" s="3"/>
      <c r="I79" s="4"/>
      <c r="J79" s="4"/>
      <c r="K79" s="4"/>
      <c r="L79" s="17" t="s">
        <v>55</v>
      </c>
      <c r="M79" s="17">
        <f>G79*572</f>
        <v>572</v>
      </c>
      <c r="N79" s="17">
        <v>5.6</v>
      </c>
      <c r="O79" s="2" t="s">
        <v>592</v>
      </c>
      <c r="P79" s="3" t="s">
        <v>593</v>
      </c>
      <c r="Q79" s="3" t="s">
        <v>594</v>
      </c>
      <c r="R79" s="17">
        <f>G79*100</f>
        <v>100</v>
      </c>
      <c r="S79" s="1">
        <v>18749612709</v>
      </c>
      <c r="T79" s="1" t="s">
        <v>123</v>
      </c>
    </row>
    <row r="80" spans="1:20">
      <c r="A80" s="1" t="s">
        <v>0</v>
      </c>
      <c r="B80" s="2" t="s">
        <v>595</v>
      </c>
      <c r="C80" s="3" t="s">
        <v>596</v>
      </c>
      <c r="D80" s="2" t="s">
        <v>584</v>
      </c>
      <c r="E80" s="3" t="s">
        <v>539</v>
      </c>
      <c r="F80" s="3" t="s">
        <v>597</v>
      </c>
      <c r="G80" s="4">
        <v>1</v>
      </c>
      <c r="H80" s="3"/>
      <c r="I80" s="4"/>
      <c r="J80" s="4"/>
      <c r="K80" s="4"/>
      <c r="L80" s="17" t="s">
        <v>55</v>
      </c>
      <c r="M80" s="17">
        <f>G80*572</f>
        <v>572</v>
      </c>
      <c r="N80" s="17">
        <v>5.6</v>
      </c>
      <c r="O80" s="2" t="s">
        <v>598</v>
      </c>
      <c r="P80" s="12" t="s">
        <v>599</v>
      </c>
      <c r="Q80" s="12" t="s">
        <v>600</v>
      </c>
      <c r="R80" s="17">
        <f>G80*100</f>
        <v>100</v>
      </c>
      <c r="S80" s="1">
        <v>18437526563</v>
      </c>
      <c r="T80" s="1" t="s">
        <v>123</v>
      </c>
    </row>
    <row r="81" spans="1:20">
      <c r="A81" s="1" t="s">
        <v>0</v>
      </c>
      <c r="B81" s="2" t="s">
        <v>601</v>
      </c>
      <c r="C81" s="3" t="s">
        <v>602</v>
      </c>
      <c r="D81" s="2" t="s">
        <v>584</v>
      </c>
      <c r="E81" s="3" t="s">
        <v>539</v>
      </c>
      <c r="F81" s="3" t="s">
        <v>603</v>
      </c>
      <c r="G81" s="4">
        <v>1</v>
      </c>
      <c r="H81" s="3"/>
      <c r="I81" s="4"/>
      <c r="J81" s="4"/>
      <c r="K81" s="4"/>
      <c r="L81" s="17" t="s">
        <v>55</v>
      </c>
      <c r="M81" s="17">
        <f>G81*572</f>
        <v>572</v>
      </c>
      <c r="N81" s="17">
        <v>5.6</v>
      </c>
      <c r="O81" s="2" t="s">
        <v>604</v>
      </c>
      <c r="P81" s="12" t="s">
        <v>605</v>
      </c>
      <c r="Q81" s="12" t="s">
        <v>606</v>
      </c>
      <c r="R81" s="17">
        <f>G81*100</f>
        <v>100</v>
      </c>
      <c r="S81" s="1">
        <v>13938666849</v>
      </c>
      <c r="T81" s="2" t="s">
        <v>268</v>
      </c>
    </row>
    <row r="82" spans="1:20">
      <c r="A82" s="1" t="s">
        <v>0</v>
      </c>
      <c r="B82" s="2" t="s">
        <v>607</v>
      </c>
      <c r="C82" s="3" t="s">
        <v>608</v>
      </c>
      <c r="D82" s="2" t="s">
        <v>584</v>
      </c>
      <c r="E82" s="3" t="s">
        <v>539</v>
      </c>
      <c r="F82" s="3" t="s">
        <v>609</v>
      </c>
      <c r="G82" s="4">
        <v>1</v>
      </c>
      <c r="H82" s="3"/>
      <c r="I82" s="4"/>
      <c r="J82" s="4"/>
      <c r="K82" s="4"/>
      <c r="L82" s="17" t="s">
        <v>55</v>
      </c>
      <c r="M82" s="17">
        <f>G82*572</f>
        <v>572</v>
      </c>
      <c r="N82" s="17">
        <v>5.6</v>
      </c>
      <c r="O82" s="2" t="s">
        <v>610</v>
      </c>
      <c r="P82" s="12" t="s">
        <v>611</v>
      </c>
      <c r="Q82" s="12" t="s">
        <v>612</v>
      </c>
      <c r="R82" s="17">
        <f>G82*100</f>
        <v>100</v>
      </c>
      <c r="S82" s="1">
        <v>17737559514</v>
      </c>
      <c r="T82" s="1" t="s">
        <v>123</v>
      </c>
    </row>
    <row r="83" spans="1:20">
      <c r="A83" s="1" t="s">
        <v>0</v>
      </c>
      <c r="B83" s="14" t="s">
        <v>613</v>
      </c>
      <c r="C83" s="15" t="s">
        <v>614</v>
      </c>
      <c r="D83" s="14" t="s">
        <v>584</v>
      </c>
      <c r="E83" s="3" t="s">
        <v>539</v>
      </c>
      <c r="F83" s="3" t="s">
        <v>615</v>
      </c>
      <c r="G83" s="2">
        <v>1</v>
      </c>
      <c r="H83" s="3"/>
      <c r="I83" s="4"/>
      <c r="J83" s="4"/>
      <c r="K83" s="4"/>
      <c r="L83" s="17" t="s">
        <v>55</v>
      </c>
      <c r="M83" s="17">
        <f>G83*572</f>
        <v>572</v>
      </c>
      <c r="N83" s="17">
        <v>5.6</v>
      </c>
      <c r="O83" s="2" t="s">
        <v>616</v>
      </c>
      <c r="P83" s="12" t="s">
        <v>617</v>
      </c>
      <c r="Q83" s="12" t="s">
        <v>618</v>
      </c>
      <c r="R83" s="17">
        <f>G83*100</f>
        <v>100</v>
      </c>
      <c r="S83" s="1">
        <v>18639747288</v>
      </c>
      <c r="T83" s="2" t="s">
        <v>268</v>
      </c>
    </row>
    <row r="84" spans="1:20">
      <c r="A84" s="1" t="s">
        <v>0</v>
      </c>
      <c r="B84" s="2" t="s">
        <v>619</v>
      </c>
      <c r="C84" s="3" t="s">
        <v>620</v>
      </c>
      <c r="D84" s="2" t="s">
        <v>584</v>
      </c>
      <c r="E84" s="3" t="s">
        <v>539</v>
      </c>
      <c r="F84" s="3" t="s">
        <v>621</v>
      </c>
      <c r="G84" s="4">
        <v>1</v>
      </c>
      <c r="H84" s="3"/>
      <c r="I84" s="4"/>
      <c r="J84" s="4"/>
      <c r="K84" s="4"/>
      <c r="L84" s="17" t="s">
        <v>55</v>
      </c>
      <c r="M84" s="17">
        <f>G84*572</f>
        <v>572</v>
      </c>
      <c r="N84" s="17">
        <v>5.6</v>
      </c>
      <c r="O84" s="2" t="s">
        <v>622</v>
      </c>
      <c r="P84" s="12" t="s">
        <v>623</v>
      </c>
      <c r="Q84" s="12" t="s">
        <v>624</v>
      </c>
      <c r="R84" s="17">
        <f>G84*100</f>
        <v>100</v>
      </c>
      <c r="S84" s="1">
        <v>18203755337</v>
      </c>
      <c r="T84" s="1" t="s">
        <v>625</v>
      </c>
    </row>
    <row r="85" spans="1:20">
      <c r="A85" s="1" t="s">
        <v>0</v>
      </c>
      <c r="B85" s="2" t="s">
        <v>626</v>
      </c>
      <c r="C85" s="3" t="s">
        <v>627</v>
      </c>
      <c r="D85" s="2" t="s">
        <v>584</v>
      </c>
      <c r="E85" s="3" t="s">
        <v>539</v>
      </c>
      <c r="F85" s="3" t="s">
        <v>628</v>
      </c>
      <c r="G85" s="4">
        <v>1</v>
      </c>
      <c r="H85" s="3"/>
      <c r="I85" s="4"/>
      <c r="J85" s="4"/>
      <c r="K85" s="4"/>
      <c r="L85" s="2" t="s">
        <v>55</v>
      </c>
      <c r="M85" s="17">
        <f>G85*572</f>
        <v>572</v>
      </c>
      <c r="N85" s="17">
        <v>5.6</v>
      </c>
      <c r="O85" s="42" t="s">
        <v>629</v>
      </c>
      <c r="P85" s="12" t="s">
        <v>630</v>
      </c>
      <c r="Q85" s="12" t="s">
        <v>631</v>
      </c>
      <c r="R85" s="17">
        <f>G85*100</f>
        <v>100</v>
      </c>
      <c r="S85" s="7" t="s">
        <v>632</v>
      </c>
      <c r="T85" s="7" t="s">
        <v>123</v>
      </c>
    </row>
    <row r="86" spans="1:20">
      <c r="A86" s="1" t="s">
        <v>0</v>
      </c>
      <c r="B86" s="19" t="s">
        <v>633</v>
      </c>
      <c r="C86" s="34" t="s">
        <v>634</v>
      </c>
      <c r="D86" s="19" t="s">
        <v>74</v>
      </c>
      <c r="E86" s="3" t="s">
        <v>635</v>
      </c>
      <c r="F86" s="3" t="s">
        <v>636</v>
      </c>
      <c r="G86" s="11">
        <v>1</v>
      </c>
      <c r="H86" s="3"/>
      <c r="I86" s="4"/>
      <c r="J86" s="4"/>
      <c r="K86" s="4"/>
      <c r="L86" s="19" t="s">
        <v>55</v>
      </c>
      <c r="M86" s="17">
        <f>G86*572</f>
        <v>572</v>
      </c>
      <c r="N86" s="17">
        <v>5.6</v>
      </c>
      <c r="O86" s="3" t="s">
        <v>637</v>
      </c>
      <c r="P86" s="3" t="s">
        <v>638</v>
      </c>
      <c r="Q86" s="18" t="s">
        <v>639</v>
      </c>
      <c r="R86" s="17">
        <f>G86*100</f>
        <v>100</v>
      </c>
      <c r="S86" s="1">
        <v>13937546194</v>
      </c>
      <c r="T86" s="1" t="s">
        <v>640</v>
      </c>
    </row>
    <row r="87" spans="1:20">
      <c r="A87" s="1" t="s">
        <v>0</v>
      </c>
      <c r="B87" s="3" t="s">
        <v>641</v>
      </c>
      <c r="C87" s="3" t="s">
        <v>642</v>
      </c>
      <c r="D87" s="3" t="s">
        <v>74</v>
      </c>
      <c r="E87" s="3" t="s">
        <v>635</v>
      </c>
      <c r="F87" s="3" t="s">
        <v>643</v>
      </c>
      <c r="G87" s="11">
        <v>1</v>
      </c>
      <c r="H87" s="3"/>
      <c r="I87" s="4"/>
      <c r="J87" s="4"/>
      <c r="K87" s="4"/>
      <c r="L87" s="3" t="s">
        <v>55</v>
      </c>
      <c r="M87" s="17">
        <f>G87*572</f>
        <v>572</v>
      </c>
      <c r="N87" s="17">
        <v>5.6</v>
      </c>
      <c r="O87" s="2" t="s">
        <v>644</v>
      </c>
      <c r="P87" s="3" t="s">
        <v>645</v>
      </c>
      <c r="Q87" s="3" t="s">
        <v>646</v>
      </c>
      <c r="R87" s="17">
        <f>G87*100</f>
        <v>100</v>
      </c>
      <c r="S87" s="1">
        <v>15238288501</v>
      </c>
      <c r="T87" s="1" t="s">
        <v>150</v>
      </c>
    </row>
    <row r="88" spans="1:20">
      <c r="A88" s="1" t="s">
        <v>0</v>
      </c>
      <c r="B88" s="3" t="s">
        <v>647</v>
      </c>
      <c r="C88" s="3" t="s">
        <v>648</v>
      </c>
      <c r="D88" s="3" t="s">
        <v>74</v>
      </c>
      <c r="E88" s="3" t="s">
        <v>635</v>
      </c>
      <c r="F88" s="12" t="s">
        <v>649</v>
      </c>
      <c r="G88" s="4">
        <v>1</v>
      </c>
      <c r="H88" s="1"/>
      <c r="I88" s="1"/>
      <c r="J88" s="1"/>
      <c r="K88" s="1"/>
      <c r="L88" s="3" t="s">
        <v>55</v>
      </c>
      <c r="M88" s="17">
        <f>G88*572</f>
        <v>572</v>
      </c>
      <c r="N88" s="17">
        <v>5.6</v>
      </c>
      <c r="O88" s="3" t="s">
        <v>650</v>
      </c>
      <c r="P88" s="7" t="s">
        <v>651</v>
      </c>
      <c r="Q88" s="3" t="s">
        <v>652</v>
      </c>
      <c r="R88" s="17">
        <f>G88*100</f>
        <v>100</v>
      </c>
      <c r="S88" s="3" t="s">
        <v>653</v>
      </c>
      <c r="T88" s="7" t="s">
        <v>654</v>
      </c>
    </row>
    <row r="89" spans="1:20">
      <c r="A89" s="1" t="s">
        <v>0</v>
      </c>
      <c r="B89" s="2" t="s">
        <v>655</v>
      </c>
      <c r="C89" s="3" t="s">
        <v>656</v>
      </c>
      <c r="D89" s="2" t="s">
        <v>657</v>
      </c>
      <c r="E89" s="3" t="s">
        <v>635</v>
      </c>
      <c r="F89" s="3" t="s">
        <v>658</v>
      </c>
      <c r="G89" s="4">
        <v>1</v>
      </c>
      <c r="H89" s="3"/>
      <c r="I89" s="4"/>
      <c r="J89" s="4"/>
      <c r="K89" s="4"/>
      <c r="L89" s="17" t="s">
        <v>5</v>
      </c>
      <c r="M89" s="17">
        <f>G89*572</f>
        <v>572</v>
      </c>
      <c r="N89" s="17">
        <v>5.6</v>
      </c>
      <c r="O89" s="3" t="s">
        <v>659</v>
      </c>
      <c r="P89" s="3" t="s">
        <v>660</v>
      </c>
      <c r="Q89" s="18" t="s">
        <v>661</v>
      </c>
      <c r="R89" s="17">
        <f>G89*267</f>
        <v>267</v>
      </c>
      <c r="S89" s="1">
        <v>17603757539</v>
      </c>
      <c r="T89" s="1" t="s">
        <v>178</v>
      </c>
    </row>
    <row r="90" spans="1:20">
      <c r="A90" s="1" t="s">
        <v>0</v>
      </c>
      <c r="B90" s="3" t="s">
        <v>662</v>
      </c>
      <c r="C90" s="3" t="s">
        <v>663</v>
      </c>
      <c r="D90" s="2" t="s">
        <v>657</v>
      </c>
      <c r="E90" s="3" t="s">
        <v>635</v>
      </c>
      <c r="F90" s="3" t="s">
        <v>664</v>
      </c>
      <c r="G90" s="4">
        <v>1</v>
      </c>
      <c r="H90" s="2"/>
      <c r="I90" s="4"/>
      <c r="J90" s="4"/>
      <c r="K90" s="4"/>
      <c r="L90" s="3" t="s">
        <v>5</v>
      </c>
      <c r="M90" s="17">
        <f>G90*572</f>
        <v>572</v>
      </c>
      <c r="N90" s="17">
        <v>5.6</v>
      </c>
      <c r="O90" s="3" t="s">
        <v>665</v>
      </c>
      <c r="P90" s="7" t="s">
        <v>666</v>
      </c>
      <c r="Q90" s="7" t="s">
        <v>667</v>
      </c>
      <c r="R90" s="17">
        <f>G90*267</f>
        <v>267</v>
      </c>
      <c r="S90" s="3" t="s">
        <v>668</v>
      </c>
      <c r="T90" s="3" t="s">
        <v>123</v>
      </c>
    </row>
    <row r="91" spans="1:20">
      <c r="A91" s="1" t="s">
        <v>0</v>
      </c>
      <c r="B91" s="2" t="s">
        <v>669</v>
      </c>
      <c r="C91" s="3" t="s">
        <v>670</v>
      </c>
      <c r="D91" s="2" t="s">
        <v>657</v>
      </c>
      <c r="E91" s="3" t="s">
        <v>635</v>
      </c>
      <c r="F91" s="3" t="s">
        <v>671</v>
      </c>
      <c r="G91" s="4">
        <v>1</v>
      </c>
      <c r="H91" s="3"/>
      <c r="I91" s="4"/>
      <c r="J91" s="4"/>
      <c r="K91" s="4"/>
      <c r="L91" s="3" t="s">
        <v>5</v>
      </c>
      <c r="M91" s="17">
        <f>G91*572</f>
        <v>572</v>
      </c>
      <c r="N91" s="17">
        <v>5.6</v>
      </c>
      <c r="O91" s="2" t="s">
        <v>672</v>
      </c>
      <c r="P91" s="3" t="s">
        <v>673</v>
      </c>
      <c r="Q91" s="3" t="s">
        <v>674</v>
      </c>
      <c r="R91" s="17">
        <f>G91*267</f>
        <v>267</v>
      </c>
      <c r="S91" s="1">
        <v>15993528629</v>
      </c>
      <c r="T91" s="1" t="s">
        <v>178</v>
      </c>
    </row>
    <row r="92" spans="1:20">
      <c r="A92" s="1" t="s">
        <v>0</v>
      </c>
      <c r="B92" s="3" t="s">
        <v>675</v>
      </c>
      <c r="C92" s="102" t="s">
        <v>676</v>
      </c>
      <c r="D92" s="2" t="s">
        <v>657</v>
      </c>
      <c r="E92" s="3" t="s">
        <v>635</v>
      </c>
      <c r="F92" s="3" t="s">
        <v>677</v>
      </c>
      <c r="G92" s="4">
        <v>1</v>
      </c>
      <c r="H92" s="2"/>
      <c r="I92" s="4"/>
      <c r="J92" s="4"/>
      <c r="K92" s="4"/>
      <c r="L92" s="3" t="s">
        <v>5</v>
      </c>
      <c r="M92" s="17">
        <f>G92*572</f>
        <v>572</v>
      </c>
      <c r="N92" s="17">
        <v>5.6</v>
      </c>
      <c r="O92" s="2" t="s">
        <v>678</v>
      </c>
      <c r="P92" s="43" t="s">
        <v>679</v>
      </c>
      <c r="Q92" s="6" t="s">
        <v>680</v>
      </c>
      <c r="R92" s="17">
        <f>G92*267</f>
        <v>267</v>
      </c>
      <c r="S92" s="1"/>
      <c r="T92" s="1"/>
    </row>
    <row r="93" spans="1:20">
      <c r="A93" s="1" t="s">
        <v>0</v>
      </c>
      <c r="B93" s="36" t="s">
        <v>681</v>
      </c>
      <c r="C93" s="37" t="s">
        <v>682</v>
      </c>
      <c r="D93" s="2" t="s">
        <v>657</v>
      </c>
      <c r="E93" s="3" t="s">
        <v>635</v>
      </c>
      <c r="F93" s="38" t="s">
        <v>683</v>
      </c>
      <c r="G93" s="4">
        <v>1</v>
      </c>
      <c r="H93" s="2"/>
      <c r="I93" s="4"/>
      <c r="J93" s="4"/>
      <c r="K93" s="4"/>
      <c r="L93" s="3" t="s">
        <v>5</v>
      </c>
      <c r="M93" s="17">
        <f>G93*572</f>
        <v>572</v>
      </c>
      <c r="N93" s="17">
        <v>5.6</v>
      </c>
      <c r="O93" s="3" t="s">
        <v>684</v>
      </c>
      <c r="P93" s="3" t="s">
        <v>685</v>
      </c>
      <c r="Q93" s="7" t="s">
        <v>686</v>
      </c>
      <c r="R93" s="17">
        <f>G93*267</f>
        <v>267</v>
      </c>
      <c r="S93" s="3" t="s">
        <v>687</v>
      </c>
      <c r="T93" s="3" t="s">
        <v>123</v>
      </c>
    </row>
    <row r="94" spans="1:20">
      <c r="A94" s="1" t="s">
        <v>0</v>
      </c>
      <c r="B94" s="3" t="s">
        <v>688</v>
      </c>
      <c r="C94" s="102" t="s">
        <v>689</v>
      </c>
      <c r="D94" s="2" t="s">
        <v>657</v>
      </c>
      <c r="E94" s="3" t="s">
        <v>635</v>
      </c>
      <c r="F94" s="3" t="s">
        <v>690</v>
      </c>
      <c r="G94" s="4">
        <v>1</v>
      </c>
      <c r="H94" s="2"/>
      <c r="I94" s="4"/>
      <c r="J94" s="4"/>
      <c r="K94" s="4"/>
      <c r="L94" s="3" t="s">
        <v>12</v>
      </c>
      <c r="M94" s="17">
        <f>G94*572</f>
        <v>572</v>
      </c>
      <c r="N94" s="17">
        <v>5.6</v>
      </c>
      <c r="O94" s="2" t="s">
        <v>691</v>
      </c>
      <c r="P94" s="12" t="s">
        <v>692</v>
      </c>
      <c r="Q94" s="12" t="s">
        <v>693</v>
      </c>
      <c r="R94" s="17">
        <f>G94*534</f>
        <v>534</v>
      </c>
      <c r="S94" s="1"/>
      <c r="T94" s="1"/>
    </row>
    <row r="95" spans="1:20">
      <c r="A95" s="1" t="s">
        <v>0</v>
      </c>
      <c r="B95" s="3" t="s">
        <v>694</v>
      </c>
      <c r="C95" s="103" t="s">
        <v>695</v>
      </c>
      <c r="D95" s="2" t="s">
        <v>657</v>
      </c>
      <c r="E95" s="3" t="s">
        <v>635</v>
      </c>
      <c r="F95" s="3" t="s">
        <v>696</v>
      </c>
      <c r="G95" s="4">
        <v>1</v>
      </c>
      <c r="H95" s="2"/>
      <c r="I95" s="4"/>
      <c r="J95" s="4"/>
      <c r="K95" s="4"/>
      <c r="L95" s="3" t="s">
        <v>12</v>
      </c>
      <c r="M95" s="17">
        <f>G95*572</f>
        <v>572</v>
      </c>
      <c r="N95" s="17">
        <v>5.6</v>
      </c>
      <c r="O95" s="2" t="s">
        <v>697</v>
      </c>
      <c r="P95" s="104" t="s">
        <v>698</v>
      </c>
      <c r="Q95" s="5" t="s">
        <v>699</v>
      </c>
      <c r="R95" s="17">
        <f>G95*534</f>
        <v>534</v>
      </c>
      <c r="S95" s="1"/>
      <c r="T95" s="1"/>
    </row>
    <row r="96" spans="1:20">
      <c r="A96" s="1" t="s">
        <v>0</v>
      </c>
      <c r="B96" s="3" t="s">
        <v>700</v>
      </c>
      <c r="C96" s="102" t="s">
        <v>701</v>
      </c>
      <c r="D96" s="2" t="s">
        <v>657</v>
      </c>
      <c r="E96" s="3" t="s">
        <v>635</v>
      </c>
      <c r="F96" s="12" t="s">
        <v>702</v>
      </c>
      <c r="G96" s="4">
        <v>1</v>
      </c>
      <c r="H96" s="2"/>
      <c r="I96" s="4"/>
      <c r="J96" s="4"/>
      <c r="K96" s="4"/>
      <c r="L96" s="3" t="s">
        <v>12</v>
      </c>
      <c r="M96" s="17">
        <f>G96*572</f>
        <v>572</v>
      </c>
      <c r="N96" s="17">
        <v>5.6</v>
      </c>
      <c r="O96" s="2" t="s">
        <v>703</v>
      </c>
      <c r="P96" s="3" t="s">
        <v>704</v>
      </c>
      <c r="Q96" s="6" t="s">
        <v>705</v>
      </c>
      <c r="R96" s="17">
        <f>G96*534</f>
        <v>534</v>
      </c>
      <c r="S96" s="1"/>
      <c r="T96" s="1"/>
    </row>
    <row r="97" spans="1:20">
      <c r="A97" s="1" t="s">
        <v>0</v>
      </c>
      <c r="B97" s="2" t="s">
        <v>706</v>
      </c>
      <c r="C97" s="3" t="s">
        <v>707</v>
      </c>
      <c r="D97" s="2" t="s">
        <v>657</v>
      </c>
      <c r="E97" s="3" t="s">
        <v>635</v>
      </c>
      <c r="F97" s="3" t="s">
        <v>708</v>
      </c>
      <c r="G97" s="4">
        <v>1</v>
      </c>
      <c r="H97" s="3"/>
      <c r="I97" s="4"/>
      <c r="J97" s="4"/>
      <c r="K97" s="4"/>
      <c r="L97" s="17" t="s">
        <v>55</v>
      </c>
      <c r="M97" s="17">
        <f>G97*572</f>
        <v>572</v>
      </c>
      <c r="N97" s="17">
        <v>5.6</v>
      </c>
      <c r="O97" s="2" t="s">
        <v>709</v>
      </c>
      <c r="P97" s="3" t="s">
        <v>710</v>
      </c>
      <c r="Q97" s="3" t="s">
        <v>711</v>
      </c>
      <c r="R97" s="17">
        <f>G97*100</f>
        <v>100</v>
      </c>
      <c r="S97" s="1">
        <v>15637537137</v>
      </c>
      <c r="T97" s="1" t="s">
        <v>178</v>
      </c>
    </row>
    <row r="98" spans="1:20">
      <c r="A98" s="1" t="s">
        <v>0</v>
      </c>
      <c r="B98" s="2" t="s">
        <v>712</v>
      </c>
      <c r="C98" s="3" t="s">
        <v>713</v>
      </c>
      <c r="D98" s="2" t="s">
        <v>657</v>
      </c>
      <c r="E98" s="3" t="s">
        <v>635</v>
      </c>
      <c r="F98" s="3" t="s">
        <v>714</v>
      </c>
      <c r="G98" s="4">
        <v>1</v>
      </c>
      <c r="H98" s="3"/>
      <c r="I98" s="4"/>
      <c r="J98" s="4"/>
      <c r="K98" s="4"/>
      <c r="L98" s="2" t="s">
        <v>55</v>
      </c>
      <c r="M98" s="17">
        <f>G98*572</f>
        <v>572</v>
      </c>
      <c r="N98" s="17">
        <v>5.6</v>
      </c>
      <c r="O98" s="3" t="s">
        <v>715</v>
      </c>
      <c r="P98" s="3" t="s">
        <v>716</v>
      </c>
      <c r="Q98" s="18" t="s">
        <v>717</v>
      </c>
      <c r="R98" s="17">
        <f>G98*100</f>
        <v>100</v>
      </c>
      <c r="S98" s="1">
        <v>15893485268</v>
      </c>
      <c r="T98" s="1" t="s">
        <v>640</v>
      </c>
    </row>
    <row r="99" spans="1:20">
      <c r="A99" s="1" t="s">
        <v>0</v>
      </c>
      <c r="B99" s="2" t="s">
        <v>718</v>
      </c>
      <c r="C99" s="3" t="s">
        <v>719</v>
      </c>
      <c r="D99" s="2" t="s">
        <v>657</v>
      </c>
      <c r="E99" s="3" t="s">
        <v>635</v>
      </c>
      <c r="F99" s="3" t="s">
        <v>720</v>
      </c>
      <c r="G99" s="4">
        <v>1</v>
      </c>
      <c r="H99" s="3"/>
      <c r="I99" s="4"/>
      <c r="J99" s="4"/>
      <c r="K99" s="4"/>
      <c r="L99" s="2" t="s">
        <v>55</v>
      </c>
      <c r="M99" s="17">
        <f>G99*572</f>
        <v>572</v>
      </c>
      <c r="N99" s="17">
        <v>5.6</v>
      </c>
      <c r="O99" s="2" t="s">
        <v>721</v>
      </c>
      <c r="P99" s="3" t="s">
        <v>722</v>
      </c>
      <c r="Q99" s="46" t="s">
        <v>723</v>
      </c>
      <c r="R99" s="17">
        <f>G99*100</f>
        <v>100</v>
      </c>
      <c r="S99" s="1">
        <v>13137762255</v>
      </c>
      <c r="T99" s="1" t="s">
        <v>178</v>
      </c>
    </row>
    <row r="100" spans="1:20">
      <c r="A100" s="1" t="s">
        <v>0</v>
      </c>
      <c r="B100" s="2" t="s">
        <v>724</v>
      </c>
      <c r="C100" s="3" t="s">
        <v>725</v>
      </c>
      <c r="D100" s="2" t="s">
        <v>657</v>
      </c>
      <c r="E100" s="3" t="s">
        <v>635</v>
      </c>
      <c r="F100" s="3" t="s">
        <v>726</v>
      </c>
      <c r="G100" s="4">
        <v>1</v>
      </c>
      <c r="H100" s="3"/>
      <c r="I100" s="4"/>
      <c r="J100" s="4"/>
      <c r="K100" s="4"/>
      <c r="L100" s="2" t="s">
        <v>55</v>
      </c>
      <c r="M100" s="17">
        <f>G100*572</f>
        <v>572</v>
      </c>
      <c r="N100" s="17">
        <v>5.6</v>
      </c>
      <c r="O100" s="2" t="s">
        <v>727</v>
      </c>
      <c r="P100" s="3" t="s">
        <v>728</v>
      </c>
      <c r="Q100" s="3" t="s">
        <v>729</v>
      </c>
      <c r="R100" s="17">
        <f>G100*100</f>
        <v>100</v>
      </c>
      <c r="S100" s="1">
        <v>13592183967</v>
      </c>
      <c r="T100" s="1" t="s">
        <v>178</v>
      </c>
    </row>
    <row r="101" spans="1:20">
      <c r="A101" s="1" t="s">
        <v>0</v>
      </c>
      <c r="B101" s="3" t="s">
        <v>730</v>
      </c>
      <c r="C101" s="40" t="s">
        <v>731</v>
      </c>
      <c r="D101" s="2" t="s">
        <v>657</v>
      </c>
      <c r="E101" s="3" t="s">
        <v>635</v>
      </c>
      <c r="F101" s="41" t="s">
        <v>732</v>
      </c>
      <c r="G101" s="4">
        <v>1</v>
      </c>
      <c r="H101" s="2"/>
      <c r="I101" s="4"/>
      <c r="J101" s="4"/>
      <c r="K101" s="4"/>
      <c r="L101" s="3" t="s">
        <v>55</v>
      </c>
      <c r="M101" s="17">
        <f>G101*572</f>
        <v>572</v>
      </c>
      <c r="N101" s="17">
        <v>5.6</v>
      </c>
      <c r="O101" s="2" t="s">
        <v>678</v>
      </c>
      <c r="P101" s="43" t="s">
        <v>679</v>
      </c>
      <c r="Q101" s="6" t="s">
        <v>680</v>
      </c>
      <c r="R101" s="17">
        <f>G101*100</f>
        <v>100</v>
      </c>
      <c r="S101" s="1"/>
      <c r="T101" s="1"/>
    </row>
    <row r="102" spans="1:20">
      <c r="A102" s="1" t="s">
        <v>0</v>
      </c>
      <c r="B102" s="39" t="s">
        <v>733</v>
      </c>
      <c r="C102" s="103" t="s">
        <v>734</v>
      </c>
      <c r="D102" s="2" t="s">
        <v>657</v>
      </c>
      <c r="E102" s="3" t="s">
        <v>635</v>
      </c>
      <c r="F102" s="97" t="s">
        <v>735</v>
      </c>
      <c r="G102" s="4">
        <v>1</v>
      </c>
      <c r="H102" s="2"/>
      <c r="I102" s="4"/>
      <c r="J102" s="4"/>
      <c r="K102" s="4"/>
      <c r="L102" s="3" t="s">
        <v>55</v>
      </c>
      <c r="M102" s="17">
        <f>G102*572</f>
        <v>572</v>
      </c>
      <c r="N102" s="17">
        <v>5.6</v>
      </c>
      <c r="O102" s="3" t="s">
        <v>736</v>
      </c>
      <c r="P102" s="3" t="s">
        <v>737</v>
      </c>
      <c r="Q102" s="7" t="s">
        <v>738</v>
      </c>
      <c r="R102" s="17">
        <f>G102*100</f>
        <v>100</v>
      </c>
      <c r="S102" s="1">
        <v>15036884498</v>
      </c>
      <c r="T102" s="1" t="s">
        <v>123</v>
      </c>
    </row>
    <row r="103" spans="1:20">
      <c r="A103" s="1" t="s">
        <v>0</v>
      </c>
      <c r="B103" s="2" t="s">
        <v>739</v>
      </c>
      <c r="C103" s="3" t="s">
        <v>740</v>
      </c>
      <c r="D103" s="2" t="s">
        <v>657</v>
      </c>
      <c r="E103" s="3" t="s">
        <v>635</v>
      </c>
      <c r="F103" s="3" t="s">
        <v>741</v>
      </c>
      <c r="G103" s="4">
        <v>1</v>
      </c>
      <c r="H103" s="2"/>
      <c r="I103" s="4"/>
      <c r="J103" s="4"/>
      <c r="K103" s="4"/>
      <c r="L103" s="3" t="s">
        <v>55</v>
      </c>
      <c r="M103" s="17">
        <f>G103*572</f>
        <v>572</v>
      </c>
      <c r="N103" s="17">
        <v>5.6</v>
      </c>
      <c r="O103" s="20" t="s">
        <v>742</v>
      </c>
      <c r="P103" s="19" t="s">
        <v>743</v>
      </c>
      <c r="Q103" s="7" t="s">
        <v>744</v>
      </c>
      <c r="R103" s="17">
        <f>G103*100</f>
        <v>100</v>
      </c>
      <c r="S103" s="1">
        <v>13017573683</v>
      </c>
      <c r="T103" s="1" t="s">
        <v>123</v>
      </c>
    </row>
    <row r="104" spans="1:20">
      <c r="A104" s="1" t="s">
        <v>0</v>
      </c>
      <c r="B104" s="3" t="s">
        <v>745</v>
      </c>
      <c r="C104" s="3" t="s">
        <v>746</v>
      </c>
      <c r="D104" s="3" t="s">
        <v>747</v>
      </c>
      <c r="E104" s="3" t="s">
        <v>748</v>
      </c>
      <c r="F104" s="3" t="s">
        <v>749</v>
      </c>
      <c r="G104" s="4">
        <v>1</v>
      </c>
      <c r="H104" s="3"/>
      <c r="I104" s="4"/>
      <c r="J104" s="4"/>
      <c r="K104" s="4"/>
      <c r="L104" s="3" t="s">
        <v>55</v>
      </c>
      <c r="M104" s="17">
        <f>G104*572</f>
        <v>572</v>
      </c>
      <c r="N104" s="17">
        <v>5.6</v>
      </c>
      <c r="O104" s="3" t="s">
        <v>750</v>
      </c>
      <c r="P104" s="3" t="s">
        <v>751</v>
      </c>
      <c r="Q104" s="12" t="s">
        <v>752</v>
      </c>
      <c r="R104" s="17">
        <f>G104*100</f>
        <v>100</v>
      </c>
      <c r="S104" s="1">
        <v>13653752879</v>
      </c>
      <c r="T104" s="1" t="s">
        <v>268</v>
      </c>
    </row>
    <row r="105" spans="1:20">
      <c r="A105" s="1" t="s">
        <v>0</v>
      </c>
      <c r="B105" s="14" t="s">
        <v>753</v>
      </c>
      <c r="C105" s="15" t="s">
        <v>754</v>
      </c>
      <c r="D105" s="14" t="s">
        <v>747</v>
      </c>
      <c r="E105" s="3" t="s">
        <v>748</v>
      </c>
      <c r="F105" s="3" t="s">
        <v>755</v>
      </c>
      <c r="G105" s="11">
        <v>1</v>
      </c>
      <c r="H105" s="3"/>
      <c r="I105" s="4"/>
      <c r="J105" s="4"/>
      <c r="K105" s="4"/>
      <c r="L105" s="3" t="s">
        <v>55</v>
      </c>
      <c r="M105" s="17">
        <f>G105*572</f>
        <v>572</v>
      </c>
      <c r="N105" s="17">
        <v>5.6</v>
      </c>
      <c r="O105" s="2" t="s">
        <v>756</v>
      </c>
      <c r="P105" s="3" t="s">
        <v>757</v>
      </c>
      <c r="Q105" s="3" t="s">
        <v>758</v>
      </c>
      <c r="R105" s="17">
        <f>G105*100</f>
        <v>100</v>
      </c>
      <c r="S105" s="1">
        <v>13924882519</v>
      </c>
      <c r="T105" s="1" t="s">
        <v>268</v>
      </c>
    </row>
    <row r="106" spans="1:20">
      <c r="A106" s="1" t="s">
        <v>0</v>
      </c>
      <c r="B106" s="2" t="s">
        <v>759</v>
      </c>
      <c r="C106" s="3" t="s">
        <v>760</v>
      </c>
      <c r="D106" s="2" t="s">
        <v>761</v>
      </c>
      <c r="E106" s="3" t="s">
        <v>748</v>
      </c>
      <c r="F106" s="3" t="s">
        <v>762</v>
      </c>
      <c r="G106" s="4">
        <v>1</v>
      </c>
      <c r="H106" s="3"/>
      <c r="I106" s="4"/>
      <c r="J106" s="4"/>
      <c r="K106" s="4"/>
      <c r="L106" s="17" t="s">
        <v>5</v>
      </c>
      <c r="M106" s="17">
        <f>G106*572</f>
        <v>572</v>
      </c>
      <c r="N106" s="17">
        <v>5.6</v>
      </c>
      <c r="O106" s="3" t="s">
        <v>763</v>
      </c>
      <c r="P106" s="1" t="s">
        <v>764</v>
      </c>
      <c r="Q106" s="96" t="s">
        <v>765</v>
      </c>
      <c r="R106" s="17">
        <f>G106*267</f>
        <v>267</v>
      </c>
      <c r="S106" s="1">
        <v>15893456648</v>
      </c>
      <c r="T106" s="1" t="s">
        <v>178</v>
      </c>
    </row>
    <row r="107" spans="1:20">
      <c r="A107" s="1" t="s">
        <v>0</v>
      </c>
      <c r="B107" s="2" t="s">
        <v>766</v>
      </c>
      <c r="C107" s="3" t="s">
        <v>767</v>
      </c>
      <c r="D107" s="2" t="s">
        <v>761</v>
      </c>
      <c r="E107" s="3" t="s">
        <v>748</v>
      </c>
      <c r="F107" s="3" t="s">
        <v>768</v>
      </c>
      <c r="G107" s="11">
        <v>1</v>
      </c>
      <c r="H107" s="3"/>
      <c r="I107" s="4"/>
      <c r="J107" s="4"/>
      <c r="K107" s="4"/>
      <c r="L107" s="3" t="s">
        <v>5</v>
      </c>
      <c r="M107" s="17">
        <f>G107*572</f>
        <v>572</v>
      </c>
      <c r="N107" s="17">
        <v>5.6</v>
      </c>
      <c r="O107" s="3" t="s">
        <v>769</v>
      </c>
      <c r="P107" s="3" t="s">
        <v>770</v>
      </c>
      <c r="Q107" s="3" t="s">
        <v>771</v>
      </c>
      <c r="R107" s="17">
        <f>G107*267</f>
        <v>267</v>
      </c>
      <c r="S107" s="1">
        <v>19937591719</v>
      </c>
      <c r="T107" s="1" t="s">
        <v>268</v>
      </c>
    </row>
    <row r="108" spans="1:20">
      <c r="A108" s="1" t="s">
        <v>0</v>
      </c>
      <c r="B108" s="2" t="s">
        <v>772</v>
      </c>
      <c r="C108" s="3" t="s">
        <v>773</v>
      </c>
      <c r="D108" s="2" t="s">
        <v>761</v>
      </c>
      <c r="E108" s="3" t="s">
        <v>748</v>
      </c>
      <c r="F108" s="3" t="s">
        <v>774</v>
      </c>
      <c r="G108" s="4">
        <v>1</v>
      </c>
      <c r="H108" s="3"/>
      <c r="I108" s="4"/>
      <c r="J108" s="4"/>
      <c r="K108" s="4"/>
      <c r="L108" s="17" t="s">
        <v>5</v>
      </c>
      <c r="M108" s="17">
        <f>G108*572</f>
        <v>572</v>
      </c>
      <c r="N108" s="17">
        <v>5.6</v>
      </c>
      <c r="O108" s="9" t="s">
        <v>775</v>
      </c>
      <c r="P108" s="19" t="s">
        <v>776</v>
      </c>
      <c r="Q108" s="19" t="s">
        <v>777</v>
      </c>
      <c r="R108" s="17">
        <f>G108*267</f>
        <v>267</v>
      </c>
      <c r="S108" s="20">
        <v>15937568846</v>
      </c>
      <c r="T108" s="1"/>
    </row>
    <row r="109" spans="1:20">
      <c r="A109" s="1" t="s">
        <v>0</v>
      </c>
      <c r="B109" s="2" t="s">
        <v>778</v>
      </c>
      <c r="C109" s="3" t="s">
        <v>779</v>
      </c>
      <c r="D109" s="2" t="s">
        <v>761</v>
      </c>
      <c r="E109" s="3" t="s">
        <v>748</v>
      </c>
      <c r="F109" s="12" t="s">
        <v>780</v>
      </c>
      <c r="G109" s="4">
        <v>1</v>
      </c>
      <c r="H109" s="2"/>
      <c r="I109" s="4"/>
      <c r="J109" s="4"/>
      <c r="K109" s="4"/>
      <c r="L109" s="17" t="s">
        <v>5</v>
      </c>
      <c r="M109" s="17">
        <f>G109*572</f>
        <v>572</v>
      </c>
      <c r="N109" s="17">
        <v>5.6</v>
      </c>
      <c r="O109" s="2" t="s">
        <v>781</v>
      </c>
      <c r="P109" s="3" t="s">
        <v>782</v>
      </c>
      <c r="Q109" s="3" t="s">
        <v>783</v>
      </c>
      <c r="R109" s="17">
        <f>G109*267</f>
        <v>267</v>
      </c>
      <c r="S109" s="3" t="s">
        <v>784</v>
      </c>
      <c r="T109" s="7" t="s">
        <v>150</v>
      </c>
    </row>
    <row r="110" spans="1:20">
      <c r="A110" s="1" t="s">
        <v>0</v>
      </c>
      <c r="B110" s="3" t="s">
        <v>785</v>
      </c>
      <c r="C110" s="5" t="s">
        <v>786</v>
      </c>
      <c r="D110" s="2" t="s">
        <v>761</v>
      </c>
      <c r="E110" s="3" t="s">
        <v>748</v>
      </c>
      <c r="F110" s="5" t="s">
        <v>787</v>
      </c>
      <c r="G110" s="4">
        <v>1</v>
      </c>
      <c r="H110" s="2"/>
      <c r="I110" s="4"/>
      <c r="J110" s="4"/>
      <c r="K110" s="4"/>
      <c r="L110" s="3" t="s">
        <v>5</v>
      </c>
      <c r="M110" s="17">
        <f>G110*572</f>
        <v>572</v>
      </c>
      <c r="N110" s="17">
        <v>5.6</v>
      </c>
      <c r="O110" s="2" t="s">
        <v>788</v>
      </c>
      <c r="P110" s="12" t="s">
        <v>789</v>
      </c>
      <c r="Q110" s="12" t="s">
        <v>790</v>
      </c>
      <c r="R110" s="17">
        <f>G110*267</f>
        <v>267</v>
      </c>
      <c r="S110" s="1"/>
      <c r="T110" s="1"/>
    </row>
    <row r="111" spans="1:20">
      <c r="A111" s="1" t="s">
        <v>0</v>
      </c>
      <c r="B111" s="8" t="s">
        <v>791</v>
      </c>
      <c r="C111" s="8" t="s">
        <v>792</v>
      </c>
      <c r="D111" s="2" t="s">
        <v>761</v>
      </c>
      <c r="E111" s="3" t="s">
        <v>748</v>
      </c>
      <c r="F111" s="3"/>
      <c r="G111" s="4">
        <v>1</v>
      </c>
      <c r="H111" s="2"/>
      <c r="I111" s="4"/>
      <c r="J111" s="4"/>
      <c r="K111" s="4"/>
      <c r="L111" s="17" t="s">
        <v>5</v>
      </c>
      <c r="M111" s="17">
        <f>G111*572</f>
        <v>572</v>
      </c>
      <c r="N111" s="17">
        <v>5.6</v>
      </c>
      <c r="O111" s="1" t="s">
        <v>775</v>
      </c>
      <c r="P111" s="7" t="s">
        <v>776</v>
      </c>
      <c r="Q111" s="7" t="s">
        <v>793</v>
      </c>
      <c r="R111" s="17">
        <f>G111*267</f>
        <v>267</v>
      </c>
      <c r="S111" s="23"/>
      <c r="T111" s="23"/>
    </row>
    <row r="112" spans="1:20">
      <c r="A112" s="1" t="s">
        <v>0</v>
      </c>
      <c r="B112" s="3" t="s">
        <v>794</v>
      </c>
      <c r="C112" s="5" t="s">
        <v>795</v>
      </c>
      <c r="D112" s="2" t="s">
        <v>761</v>
      </c>
      <c r="E112" s="3" t="s">
        <v>748</v>
      </c>
      <c r="F112" s="5" t="s">
        <v>796</v>
      </c>
      <c r="G112" s="4">
        <v>1</v>
      </c>
      <c r="H112" s="2"/>
      <c r="I112" s="4"/>
      <c r="J112" s="4"/>
      <c r="K112" s="4"/>
      <c r="L112" s="21" t="s">
        <v>12</v>
      </c>
      <c r="M112" s="17">
        <f>G112*572</f>
        <v>572</v>
      </c>
      <c r="N112" s="17">
        <v>5.6</v>
      </c>
      <c r="O112" s="3" t="s">
        <v>797</v>
      </c>
      <c r="P112" s="1" t="s">
        <v>798</v>
      </c>
      <c r="Q112" s="96" t="s">
        <v>799</v>
      </c>
      <c r="R112" s="17">
        <f>G112*534</f>
        <v>534</v>
      </c>
      <c r="S112" s="1"/>
      <c r="T112" s="1"/>
    </row>
    <row r="113" spans="1:20">
      <c r="A113" s="1" t="s">
        <v>0</v>
      </c>
      <c r="B113" s="2" t="s">
        <v>800</v>
      </c>
      <c r="C113" s="3" t="s">
        <v>801</v>
      </c>
      <c r="D113" s="2" t="s">
        <v>761</v>
      </c>
      <c r="E113" s="3" t="s">
        <v>748</v>
      </c>
      <c r="F113" s="3" t="s">
        <v>802</v>
      </c>
      <c r="G113" s="4">
        <v>1</v>
      </c>
      <c r="H113" s="3"/>
      <c r="I113" s="4"/>
      <c r="J113" s="4"/>
      <c r="K113" s="4"/>
      <c r="L113" s="2" t="s">
        <v>55</v>
      </c>
      <c r="M113" s="17">
        <f>G113*572</f>
        <v>572</v>
      </c>
      <c r="N113" s="17">
        <v>5.6</v>
      </c>
      <c r="O113" s="2" t="s">
        <v>803</v>
      </c>
      <c r="P113" s="3" t="s">
        <v>804</v>
      </c>
      <c r="Q113" s="3" t="s">
        <v>805</v>
      </c>
      <c r="R113" s="17">
        <f>G113*100</f>
        <v>100</v>
      </c>
      <c r="S113" s="1">
        <v>15238258533</v>
      </c>
      <c r="T113" s="1" t="s">
        <v>268</v>
      </c>
    </row>
    <row r="114" spans="1:20">
      <c r="A114" s="1" t="s">
        <v>0</v>
      </c>
      <c r="B114" s="2" t="s">
        <v>806</v>
      </c>
      <c r="C114" s="3" t="s">
        <v>807</v>
      </c>
      <c r="D114" s="2" t="s">
        <v>761</v>
      </c>
      <c r="E114" s="3" t="s">
        <v>748</v>
      </c>
      <c r="F114" s="3" t="s">
        <v>808</v>
      </c>
      <c r="G114" s="4">
        <v>1</v>
      </c>
      <c r="H114" s="3"/>
      <c r="I114" s="4"/>
      <c r="J114" s="4"/>
      <c r="K114" s="4"/>
      <c r="L114" s="2" t="s">
        <v>55</v>
      </c>
      <c r="M114" s="17">
        <f>G114*572</f>
        <v>572</v>
      </c>
      <c r="N114" s="17">
        <v>5.6</v>
      </c>
      <c r="O114" s="3" t="s">
        <v>809</v>
      </c>
      <c r="P114" s="1" t="s">
        <v>810</v>
      </c>
      <c r="Q114" s="96" t="s">
        <v>811</v>
      </c>
      <c r="R114" s="17">
        <f>G114*100</f>
        <v>100</v>
      </c>
      <c r="S114" s="1">
        <v>15290788519</v>
      </c>
      <c r="T114" s="1" t="s">
        <v>178</v>
      </c>
    </row>
    <row r="115" spans="1:20">
      <c r="A115" s="1" t="s">
        <v>0</v>
      </c>
      <c r="B115" s="2" t="s">
        <v>812</v>
      </c>
      <c r="C115" s="3" t="s">
        <v>813</v>
      </c>
      <c r="D115" s="2" t="s">
        <v>761</v>
      </c>
      <c r="E115" s="3" t="s">
        <v>748</v>
      </c>
      <c r="F115" s="3" t="s">
        <v>814</v>
      </c>
      <c r="G115" s="4">
        <v>1</v>
      </c>
      <c r="H115" s="3"/>
      <c r="I115" s="4"/>
      <c r="J115" s="4"/>
      <c r="K115" s="4"/>
      <c r="L115" s="2" t="s">
        <v>55</v>
      </c>
      <c r="M115" s="17">
        <f>G115*572</f>
        <v>572</v>
      </c>
      <c r="N115" s="17">
        <v>5.6</v>
      </c>
      <c r="O115" s="2" t="s">
        <v>815</v>
      </c>
      <c r="P115" s="12" t="s">
        <v>816</v>
      </c>
      <c r="Q115" s="12" t="s">
        <v>817</v>
      </c>
      <c r="R115" s="17">
        <f>G115*100</f>
        <v>100</v>
      </c>
      <c r="S115" s="1">
        <v>18236620935</v>
      </c>
      <c r="T115" s="1" t="s">
        <v>178</v>
      </c>
    </row>
    <row r="116" spans="1:20">
      <c r="A116" s="1" t="s">
        <v>0</v>
      </c>
      <c r="B116" s="2" t="s">
        <v>818</v>
      </c>
      <c r="C116" s="3" t="s">
        <v>819</v>
      </c>
      <c r="D116" s="2" t="s">
        <v>761</v>
      </c>
      <c r="E116" s="3" t="s">
        <v>748</v>
      </c>
      <c r="F116" s="3" t="s">
        <v>820</v>
      </c>
      <c r="G116" s="4">
        <v>1</v>
      </c>
      <c r="H116" s="3"/>
      <c r="I116" s="4"/>
      <c r="J116" s="4"/>
      <c r="K116" s="4"/>
      <c r="L116" s="2" t="s">
        <v>55</v>
      </c>
      <c r="M116" s="17">
        <f>G116*572</f>
        <v>572</v>
      </c>
      <c r="N116" s="17">
        <v>5.6</v>
      </c>
      <c r="O116" s="2" t="s">
        <v>821</v>
      </c>
      <c r="P116" s="12" t="s">
        <v>822</v>
      </c>
      <c r="Q116" s="12" t="s">
        <v>823</v>
      </c>
      <c r="R116" s="17">
        <f>G116*100</f>
        <v>100</v>
      </c>
      <c r="S116" s="1">
        <v>15503754182</v>
      </c>
      <c r="T116" s="1" t="s">
        <v>178</v>
      </c>
    </row>
    <row r="117" spans="1:20">
      <c r="A117" s="1" t="s">
        <v>0</v>
      </c>
      <c r="B117" s="19" t="s">
        <v>824</v>
      </c>
      <c r="C117" s="19" t="s">
        <v>825</v>
      </c>
      <c r="D117" s="19" t="s">
        <v>761</v>
      </c>
      <c r="E117" s="3" t="s">
        <v>748</v>
      </c>
      <c r="F117" s="19" t="s">
        <v>826</v>
      </c>
      <c r="G117" s="2">
        <v>1</v>
      </c>
      <c r="H117" s="2"/>
      <c r="I117" s="4"/>
      <c r="J117" s="4"/>
      <c r="K117" s="4"/>
      <c r="L117" s="2" t="s">
        <v>55</v>
      </c>
      <c r="M117" s="17">
        <f>G117*572</f>
        <v>572</v>
      </c>
      <c r="N117" s="17">
        <v>5.6</v>
      </c>
      <c r="O117" s="19" t="s">
        <v>827</v>
      </c>
      <c r="P117" s="45" t="s">
        <v>828</v>
      </c>
      <c r="Q117" s="45" t="s">
        <v>829</v>
      </c>
      <c r="R117" s="17">
        <f>G117*100</f>
        <v>100</v>
      </c>
      <c r="S117" s="47">
        <v>15038876864</v>
      </c>
      <c r="T117" s="47" t="s">
        <v>178</v>
      </c>
    </row>
    <row r="118" spans="1:20">
      <c r="A118" s="1" t="s">
        <v>0</v>
      </c>
      <c r="B118" s="14" t="s">
        <v>830</v>
      </c>
      <c r="C118" s="15" t="s">
        <v>831</v>
      </c>
      <c r="D118" s="19" t="s">
        <v>761</v>
      </c>
      <c r="E118" s="3" t="s">
        <v>748</v>
      </c>
      <c r="F118" s="19" t="s">
        <v>832</v>
      </c>
      <c r="G118" s="2">
        <v>1</v>
      </c>
      <c r="H118" s="2"/>
      <c r="I118" s="4"/>
      <c r="J118" s="4"/>
      <c r="K118" s="4"/>
      <c r="L118" s="2" t="s">
        <v>55</v>
      </c>
      <c r="M118" s="17">
        <f>G118*572</f>
        <v>572</v>
      </c>
      <c r="N118" s="17">
        <v>5.6</v>
      </c>
      <c r="O118" s="19" t="s">
        <v>833</v>
      </c>
      <c r="P118" s="45" t="s">
        <v>834</v>
      </c>
      <c r="Q118" s="45" t="s">
        <v>835</v>
      </c>
      <c r="R118" s="17">
        <f>G118*100</f>
        <v>100</v>
      </c>
      <c r="S118" s="20">
        <v>18768936908</v>
      </c>
      <c r="T118" s="47" t="s">
        <v>123</v>
      </c>
    </row>
    <row r="119" spans="1:20">
      <c r="A119" s="9" t="s">
        <v>0</v>
      </c>
      <c r="B119" s="2" t="s">
        <v>836</v>
      </c>
      <c r="C119" s="3" t="s">
        <v>837</v>
      </c>
      <c r="D119" s="2" t="s">
        <v>761</v>
      </c>
      <c r="E119" s="3" t="s">
        <v>748</v>
      </c>
      <c r="F119" s="3"/>
      <c r="G119" s="11">
        <v>1</v>
      </c>
      <c r="H119" s="9"/>
      <c r="I119" s="11"/>
      <c r="J119" s="11"/>
      <c r="K119" s="11"/>
      <c r="L119" s="19" t="s">
        <v>55</v>
      </c>
      <c r="M119" s="17">
        <f>G119*572</f>
        <v>572</v>
      </c>
      <c r="N119" s="17">
        <v>5.6</v>
      </c>
      <c r="O119" s="2" t="s">
        <v>838</v>
      </c>
      <c r="P119" s="3" t="s">
        <v>839</v>
      </c>
      <c r="Q119" s="3" t="s">
        <v>840</v>
      </c>
      <c r="R119" s="17">
        <f>G119*100</f>
        <v>100</v>
      </c>
      <c r="S119" s="7" t="s">
        <v>841</v>
      </c>
      <c r="T119" s="9" t="s">
        <v>123</v>
      </c>
    </row>
    <row r="120" spans="1:20">
      <c r="A120" s="1" t="s">
        <v>0</v>
      </c>
      <c r="B120" s="2" t="s">
        <v>842</v>
      </c>
      <c r="C120" s="3" t="s">
        <v>843</v>
      </c>
      <c r="D120" s="2" t="s">
        <v>24</v>
      </c>
      <c r="E120" s="3" t="s">
        <v>844</v>
      </c>
      <c r="F120" s="2"/>
      <c r="G120" s="4">
        <v>1</v>
      </c>
      <c r="H120" s="2"/>
      <c r="I120" s="4"/>
      <c r="J120" s="4"/>
      <c r="K120" s="4"/>
      <c r="L120" s="17" t="s">
        <v>5</v>
      </c>
      <c r="M120" s="17">
        <f>G120*572</f>
        <v>572</v>
      </c>
      <c r="N120" s="17">
        <v>5.6</v>
      </c>
      <c r="O120" s="20" t="s">
        <v>845</v>
      </c>
      <c r="P120" s="19" t="s">
        <v>846</v>
      </c>
      <c r="Q120" s="3"/>
      <c r="R120" s="17">
        <f>G120*267</f>
        <v>267</v>
      </c>
      <c r="S120" s="1">
        <v>18737506465</v>
      </c>
      <c r="T120" s="1" t="s">
        <v>178</v>
      </c>
    </row>
    <row r="121" spans="1:20">
      <c r="A121" s="1" t="s">
        <v>0</v>
      </c>
      <c r="B121" s="2" t="s">
        <v>847</v>
      </c>
      <c r="C121" s="3" t="s">
        <v>848</v>
      </c>
      <c r="D121" s="2" t="s">
        <v>24</v>
      </c>
      <c r="E121" s="3" t="s">
        <v>844</v>
      </c>
      <c r="F121" s="3" t="s">
        <v>849</v>
      </c>
      <c r="G121" s="4">
        <v>1</v>
      </c>
      <c r="H121" s="3"/>
      <c r="I121" s="4"/>
      <c r="J121" s="4"/>
      <c r="K121" s="4"/>
      <c r="L121" s="1" t="s">
        <v>55</v>
      </c>
      <c r="M121" s="17">
        <f>G121*572</f>
        <v>572</v>
      </c>
      <c r="N121" s="17">
        <v>5.6</v>
      </c>
      <c r="O121" s="2" t="s">
        <v>850</v>
      </c>
      <c r="P121" s="3" t="s">
        <v>851</v>
      </c>
      <c r="Q121" s="3" t="s">
        <v>852</v>
      </c>
      <c r="R121" s="17">
        <f>G121*100</f>
        <v>100</v>
      </c>
      <c r="S121" s="1">
        <v>13071704553</v>
      </c>
      <c r="T121" s="1" t="s">
        <v>853</v>
      </c>
    </row>
    <row r="122" spans="1:20">
      <c r="A122" s="1" t="s">
        <v>0</v>
      </c>
      <c r="B122" s="2" t="s">
        <v>854</v>
      </c>
      <c r="C122" s="3" t="s">
        <v>855</v>
      </c>
      <c r="D122" s="2" t="s">
        <v>24</v>
      </c>
      <c r="E122" s="3" t="s">
        <v>844</v>
      </c>
      <c r="F122" s="3" t="s">
        <v>856</v>
      </c>
      <c r="G122" s="4">
        <v>1</v>
      </c>
      <c r="H122" s="3"/>
      <c r="I122" s="4"/>
      <c r="J122" s="4"/>
      <c r="K122" s="4"/>
      <c r="L122" s="1" t="s">
        <v>55</v>
      </c>
      <c r="M122" s="17">
        <f>G122*572</f>
        <v>572</v>
      </c>
      <c r="N122" s="17">
        <v>5.6</v>
      </c>
      <c r="O122" s="3" t="s">
        <v>857</v>
      </c>
      <c r="P122" s="42" t="s">
        <v>858</v>
      </c>
      <c r="Q122" s="42" t="s">
        <v>859</v>
      </c>
      <c r="R122" s="17">
        <f>G122*100</f>
        <v>100</v>
      </c>
      <c r="S122" s="7" t="s">
        <v>860</v>
      </c>
      <c r="T122" s="7" t="s">
        <v>123</v>
      </c>
    </row>
    <row r="123" spans="1:20">
      <c r="A123" s="1" t="s">
        <v>0</v>
      </c>
      <c r="B123" s="2" t="s">
        <v>861</v>
      </c>
      <c r="C123" s="3" t="s">
        <v>862</v>
      </c>
      <c r="D123" s="2" t="s">
        <v>24</v>
      </c>
      <c r="E123" s="3" t="s">
        <v>844</v>
      </c>
      <c r="F123" s="3" t="s">
        <v>863</v>
      </c>
      <c r="G123" s="2">
        <v>1</v>
      </c>
      <c r="H123" s="3"/>
      <c r="I123" s="4"/>
      <c r="J123" s="4"/>
      <c r="K123" s="4"/>
      <c r="L123" s="1" t="s">
        <v>55</v>
      </c>
      <c r="M123" s="17">
        <f>G123*572</f>
        <v>572</v>
      </c>
      <c r="N123" s="17">
        <v>5.6</v>
      </c>
      <c r="O123" s="2" t="s">
        <v>864</v>
      </c>
      <c r="P123" s="3" t="s">
        <v>865</v>
      </c>
      <c r="Q123" s="3" t="s">
        <v>866</v>
      </c>
      <c r="R123" s="17">
        <f>G123*100</f>
        <v>100</v>
      </c>
      <c r="S123" s="1">
        <v>15038878109</v>
      </c>
      <c r="T123" s="1" t="s">
        <v>150</v>
      </c>
    </row>
    <row r="124" spans="1:20">
      <c r="A124" s="1" t="s">
        <v>0</v>
      </c>
      <c r="B124" s="2" t="s">
        <v>867</v>
      </c>
      <c r="C124" s="3" t="s">
        <v>868</v>
      </c>
      <c r="D124" s="2" t="s">
        <v>24</v>
      </c>
      <c r="E124" s="3" t="s">
        <v>844</v>
      </c>
      <c r="F124" s="3" t="s">
        <v>869</v>
      </c>
      <c r="G124" s="4">
        <v>1</v>
      </c>
      <c r="H124" s="3"/>
      <c r="I124" s="4"/>
      <c r="J124" s="4"/>
      <c r="K124" s="4"/>
      <c r="L124" s="1" t="s">
        <v>55</v>
      </c>
      <c r="M124" s="17">
        <f>G124*572</f>
        <v>572</v>
      </c>
      <c r="N124" s="17">
        <v>5.6</v>
      </c>
      <c r="O124" s="2" t="s">
        <v>870</v>
      </c>
      <c r="P124" s="3" t="s">
        <v>871</v>
      </c>
      <c r="Q124" s="3" t="s">
        <v>872</v>
      </c>
      <c r="R124" s="17">
        <f>G124*100</f>
        <v>100</v>
      </c>
      <c r="S124" s="1">
        <v>13290923796</v>
      </c>
      <c r="T124" s="1" t="s">
        <v>178</v>
      </c>
    </row>
    <row r="125" spans="1:20">
      <c r="A125" s="1" t="s">
        <v>0</v>
      </c>
      <c r="B125" s="2" t="s">
        <v>873</v>
      </c>
      <c r="C125" s="3" t="s">
        <v>874</v>
      </c>
      <c r="D125" s="2" t="s">
        <v>24</v>
      </c>
      <c r="E125" s="3" t="s">
        <v>844</v>
      </c>
      <c r="F125" s="3" t="s">
        <v>875</v>
      </c>
      <c r="G125" s="4">
        <v>1</v>
      </c>
      <c r="H125" s="3"/>
      <c r="I125" s="4"/>
      <c r="J125" s="4"/>
      <c r="K125" s="4"/>
      <c r="L125" s="1" t="s">
        <v>55</v>
      </c>
      <c r="M125" s="17">
        <f>G125*572</f>
        <v>572</v>
      </c>
      <c r="N125" s="17">
        <v>5.6</v>
      </c>
      <c r="O125" s="3" t="s">
        <v>876</v>
      </c>
      <c r="P125" s="3" t="s">
        <v>877</v>
      </c>
      <c r="Q125" s="18" t="s">
        <v>878</v>
      </c>
      <c r="R125" s="17">
        <f>G125*100</f>
        <v>100</v>
      </c>
      <c r="S125" s="20">
        <v>13295034988</v>
      </c>
      <c r="T125" s="1" t="s">
        <v>123</v>
      </c>
    </row>
    <row r="126" spans="1:20">
      <c r="A126" s="1" t="s">
        <v>0</v>
      </c>
      <c r="B126" s="2" t="s">
        <v>879</v>
      </c>
      <c r="C126" s="3" t="s">
        <v>880</v>
      </c>
      <c r="D126" s="2" t="s">
        <v>24</v>
      </c>
      <c r="E126" s="3" t="s">
        <v>844</v>
      </c>
      <c r="F126" s="3" t="s">
        <v>881</v>
      </c>
      <c r="G126" s="4">
        <v>1</v>
      </c>
      <c r="H126" s="3"/>
      <c r="I126" s="4"/>
      <c r="J126" s="4"/>
      <c r="K126" s="4"/>
      <c r="L126" s="1" t="s">
        <v>55</v>
      </c>
      <c r="M126" s="17">
        <f>G126*572</f>
        <v>572</v>
      </c>
      <c r="N126" s="17">
        <v>5.6</v>
      </c>
      <c r="O126" s="2" t="s">
        <v>882</v>
      </c>
      <c r="P126" s="3" t="s">
        <v>883</v>
      </c>
      <c r="Q126" s="3" t="s">
        <v>884</v>
      </c>
      <c r="R126" s="17">
        <f>G126*100</f>
        <v>100</v>
      </c>
      <c r="S126" s="1">
        <v>18768967636</v>
      </c>
      <c r="T126" s="1" t="s">
        <v>150</v>
      </c>
    </row>
    <row r="127" spans="1:20">
      <c r="A127" s="1" t="s">
        <v>0</v>
      </c>
      <c r="B127" s="2" t="s">
        <v>885</v>
      </c>
      <c r="C127" s="3" t="s">
        <v>886</v>
      </c>
      <c r="D127" s="2" t="s">
        <v>24</v>
      </c>
      <c r="E127" s="3" t="s">
        <v>844</v>
      </c>
      <c r="F127" s="3" t="s">
        <v>887</v>
      </c>
      <c r="G127" s="4">
        <v>1</v>
      </c>
      <c r="H127" s="3"/>
      <c r="I127" s="4"/>
      <c r="J127" s="4"/>
      <c r="K127" s="4"/>
      <c r="L127" s="1" t="s">
        <v>55</v>
      </c>
      <c r="M127" s="17">
        <f>G127*572</f>
        <v>572</v>
      </c>
      <c r="N127" s="17">
        <v>5.6</v>
      </c>
      <c r="O127" s="1" t="s">
        <v>888</v>
      </c>
      <c r="P127" s="7" t="s">
        <v>889</v>
      </c>
      <c r="Q127" s="7" t="s">
        <v>890</v>
      </c>
      <c r="R127" s="17">
        <f>G127*100</f>
        <v>100</v>
      </c>
      <c r="S127" s="1">
        <v>15893489018</v>
      </c>
      <c r="T127" s="1" t="s">
        <v>891</v>
      </c>
    </row>
    <row r="128" spans="1:20">
      <c r="A128" s="1" t="s">
        <v>0</v>
      </c>
      <c r="B128" s="2" t="s">
        <v>892</v>
      </c>
      <c r="C128" s="3" t="s">
        <v>893</v>
      </c>
      <c r="D128" s="2" t="s">
        <v>24</v>
      </c>
      <c r="E128" s="3" t="s">
        <v>844</v>
      </c>
      <c r="F128" s="3" t="s">
        <v>894</v>
      </c>
      <c r="G128" s="4">
        <v>1</v>
      </c>
      <c r="H128" s="3"/>
      <c r="I128" s="4"/>
      <c r="J128" s="4"/>
      <c r="K128" s="4"/>
      <c r="L128" s="1" t="s">
        <v>55</v>
      </c>
      <c r="M128" s="17">
        <f>G128*572</f>
        <v>572</v>
      </c>
      <c r="N128" s="17">
        <v>5.6</v>
      </c>
      <c r="O128" s="2" t="s">
        <v>895</v>
      </c>
      <c r="P128" s="3" t="s">
        <v>896</v>
      </c>
      <c r="Q128" s="12" t="s">
        <v>897</v>
      </c>
      <c r="R128" s="17">
        <f>G128*100</f>
        <v>100</v>
      </c>
      <c r="S128" s="1">
        <v>13937594539</v>
      </c>
      <c r="T128" s="1" t="s">
        <v>116</v>
      </c>
    </row>
    <row r="129" spans="1:20">
      <c r="A129" s="1" t="s">
        <v>0</v>
      </c>
      <c r="B129" s="3" t="s">
        <v>898</v>
      </c>
      <c r="C129" s="3" t="s">
        <v>899</v>
      </c>
      <c r="D129" s="3" t="s">
        <v>24</v>
      </c>
      <c r="E129" s="3" t="s">
        <v>844</v>
      </c>
      <c r="F129" s="3" t="s">
        <v>900</v>
      </c>
      <c r="G129" s="14">
        <v>1</v>
      </c>
      <c r="H129" s="1"/>
      <c r="I129" s="1"/>
      <c r="J129" s="1"/>
      <c r="K129" s="1"/>
      <c r="L129" s="1" t="s">
        <v>55</v>
      </c>
      <c r="M129" s="17">
        <f>G129*572</f>
        <v>572</v>
      </c>
      <c r="N129" s="17">
        <v>5.6</v>
      </c>
      <c r="O129" s="18" t="s">
        <v>901</v>
      </c>
      <c r="P129" s="18" t="s">
        <v>902</v>
      </c>
      <c r="Q129" s="18" t="s">
        <v>903</v>
      </c>
      <c r="R129" s="17">
        <f>G129*100</f>
        <v>100</v>
      </c>
      <c r="S129" s="1">
        <v>15638692682</v>
      </c>
      <c r="T129" s="1" t="s">
        <v>891</v>
      </c>
    </row>
    <row r="130" spans="1:20">
      <c r="A130" s="1" t="s">
        <v>0</v>
      </c>
      <c r="B130" s="2" t="s">
        <v>904</v>
      </c>
      <c r="C130" s="3" t="s">
        <v>905</v>
      </c>
      <c r="D130" s="2" t="s">
        <v>54</v>
      </c>
      <c r="E130" s="3" t="s">
        <v>906</v>
      </c>
      <c r="F130" s="3" t="s">
        <v>907</v>
      </c>
      <c r="G130" s="2">
        <v>1</v>
      </c>
      <c r="H130" s="3"/>
      <c r="I130" s="4"/>
      <c r="J130" s="4"/>
      <c r="K130" s="4"/>
      <c r="L130" s="17" t="s">
        <v>5</v>
      </c>
      <c r="M130" s="17">
        <f>G130*572</f>
        <v>572</v>
      </c>
      <c r="N130" s="17">
        <v>5.6</v>
      </c>
      <c r="O130" s="2" t="s">
        <v>908</v>
      </c>
      <c r="P130" s="12" t="s">
        <v>909</v>
      </c>
      <c r="Q130" s="12" t="s">
        <v>910</v>
      </c>
      <c r="R130" s="17">
        <f>G130*267</f>
        <v>267</v>
      </c>
      <c r="S130" s="25">
        <v>15537575119</v>
      </c>
      <c r="T130" s="25" t="s">
        <v>150</v>
      </c>
    </row>
    <row r="131" spans="1:20">
      <c r="A131" s="1" t="s">
        <v>0</v>
      </c>
      <c r="B131" s="19" t="s">
        <v>911</v>
      </c>
      <c r="C131" s="34" t="s">
        <v>912</v>
      </c>
      <c r="D131" s="19" t="s">
        <v>54</v>
      </c>
      <c r="E131" s="3" t="s">
        <v>906</v>
      </c>
      <c r="F131" s="3" t="s">
        <v>913</v>
      </c>
      <c r="G131" s="11">
        <v>1</v>
      </c>
      <c r="H131" s="3"/>
      <c r="I131" s="4"/>
      <c r="J131" s="4"/>
      <c r="K131" s="4"/>
      <c r="L131" s="19" t="s">
        <v>55</v>
      </c>
      <c r="M131" s="17">
        <f>G131*572</f>
        <v>572</v>
      </c>
      <c r="N131" s="17">
        <v>5.6</v>
      </c>
      <c r="O131" s="3" t="s">
        <v>914</v>
      </c>
      <c r="P131" s="3" t="s">
        <v>915</v>
      </c>
      <c r="Q131" s="3" t="s">
        <v>916</v>
      </c>
      <c r="R131" s="17">
        <f>G131*100</f>
        <v>100</v>
      </c>
      <c r="S131" s="25">
        <v>15037594121</v>
      </c>
      <c r="T131" s="25" t="s">
        <v>917</v>
      </c>
    </row>
    <row r="132" spans="1:20">
      <c r="A132" s="1" t="s">
        <v>0</v>
      </c>
      <c r="B132" s="2" t="s">
        <v>918</v>
      </c>
      <c r="C132" s="3" t="s">
        <v>919</v>
      </c>
      <c r="D132" s="2" t="s">
        <v>77</v>
      </c>
      <c r="E132" s="3" t="s">
        <v>906</v>
      </c>
      <c r="F132" s="3" t="s">
        <v>920</v>
      </c>
      <c r="G132" s="2">
        <v>1</v>
      </c>
      <c r="H132" s="3"/>
      <c r="I132" s="4"/>
      <c r="J132" s="4"/>
      <c r="K132" s="4"/>
      <c r="L132" s="17" t="s">
        <v>5</v>
      </c>
      <c r="M132" s="17">
        <f>G132*572</f>
        <v>572</v>
      </c>
      <c r="N132" s="17">
        <v>5.6</v>
      </c>
      <c r="O132" s="2" t="s">
        <v>921</v>
      </c>
      <c r="P132" s="3" t="s">
        <v>922</v>
      </c>
      <c r="Q132" s="3" t="s">
        <v>923</v>
      </c>
      <c r="R132" s="17">
        <f>G132*267</f>
        <v>267</v>
      </c>
      <c r="S132" s="25">
        <v>17103750075</v>
      </c>
      <c r="T132" s="25" t="s">
        <v>123</v>
      </c>
    </row>
    <row r="133" spans="1:20">
      <c r="A133" s="1" t="s">
        <v>0</v>
      </c>
      <c r="B133" s="2" t="s">
        <v>924</v>
      </c>
      <c r="C133" s="3" t="s">
        <v>925</v>
      </c>
      <c r="D133" s="2" t="s">
        <v>77</v>
      </c>
      <c r="E133" s="3" t="s">
        <v>906</v>
      </c>
      <c r="F133" s="3" t="s">
        <v>926</v>
      </c>
      <c r="G133" s="4">
        <v>1</v>
      </c>
      <c r="H133" s="3"/>
      <c r="I133" s="4"/>
      <c r="J133" s="4"/>
      <c r="K133" s="4"/>
      <c r="L133" s="17" t="s">
        <v>5</v>
      </c>
      <c r="M133" s="17">
        <f>G133*572</f>
        <v>572</v>
      </c>
      <c r="N133" s="17">
        <v>5.6</v>
      </c>
      <c r="O133" s="2" t="s">
        <v>927</v>
      </c>
      <c r="P133" s="3" t="s">
        <v>928</v>
      </c>
      <c r="Q133" s="3" t="s">
        <v>929</v>
      </c>
      <c r="R133" s="17">
        <f>G133*267</f>
        <v>267</v>
      </c>
      <c r="S133" s="25">
        <v>17772813994</v>
      </c>
      <c r="T133" s="25" t="s">
        <v>178</v>
      </c>
    </row>
    <row r="134" spans="1:20">
      <c r="A134" s="1" t="s">
        <v>0</v>
      </c>
      <c r="B134" s="2" t="s">
        <v>930</v>
      </c>
      <c r="C134" s="3" t="s">
        <v>931</v>
      </c>
      <c r="D134" s="2" t="s">
        <v>77</v>
      </c>
      <c r="E134" s="3" t="s">
        <v>906</v>
      </c>
      <c r="F134" s="3" t="s">
        <v>932</v>
      </c>
      <c r="G134" s="4">
        <v>1</v>
      </c>
      <c r="H134" s="3"/>
      <c r="I134" s="4"/>
      <c r="J134" s="4"/>
      <c r="K134" s="4"/>
      <c r="L134" s="17" t="s">
        <v>5</v>
      </c>
      <c r="M134" s="17">
        <f>G134*572</f>
        <v>572</v>
      </c>
      <c r="N134" s="17">
        <v>5.6</v>
      </c>
      <c r="O134" s="2" t="s">
        <v>933</v>
      </c>
      <c r="P134" s="3" t="s">
        <v>934</v>
      </c>
      <c r="Q134" s="52" t="s">
        <v>935</v>
      </c>
      <c r="R134" s="17">
        <f>G134*267</f>
        <v>267</v>
      </c>
      <c r="S134" s="25">
        <v>15738152136</v>
      </c>
      <c r="T134" s="25" t="s">
        <v>178</v>
      </c>
    </row>
    <row r="135" spans="1:20">
      <c r="A135" s="1" t="s">
        <v>0</v>
      </c>
      <c r="B135" s="36" t="s">
        <v>936</v>
      </c>
      <c r="C135" s="37" t="s">
        <v>937</v>
      </c>
      <c r="D135" s="2" t="s">
        <v>77</v>
      </c>
      <c r="E135" s="3" t="s">
        <v>906</v>
      </c>
      <c r="F135" s="38" t="s">
        <v>938</v>
      </c>
      <c r="G135" s="4">
        <v>1</v>
      </c>
      <c r="H135" s="2"/>
      <c r="I135" s="4"/>
      <c r="J135" s="4"/>
      <c r="K135" s="4"/>
      <c r="L135" s="3" t="s">
        <v>5</v>
      </c>
      <c r="M135" s="17">
        <f>G135*572</f>
        <v>572</v>
      </c>
      <c r="N135" s="17">
        <v>5.6</v>
      </c>
      <c r="O135" s="3" t="s">
        <v>939</v>
      </c>
      <c r="P135" s="3" t="s">
        <v>940</v>
      </c>
      <c r="Q135" s="7" t="s">
        <v>941</v>
      </c>
      <c r="R135" s="17">
        <f>G135*267</f>
        <v>267</v>
      </c>
      <c r="S135" s="3" t="s">
        <v>942</v>
      </c>
      <c r="T135" s="3" t="s">
        <v>123</v>
      </c>
    </row>
    <row r="136" spans="1:20">
      <c r="A136" s="1" t="s">
        <v>0</v>
      </c>
      <c r="B136" s="3" t="s">
        <v>943</v>
      </c>
      <c r="C136" s="3" t="s">
        <v>944</v>
      </c>
      <c r="D136" s="2" t="s">
        <v>77</v>
      </c>
      <c r="E136" s="3" t="s">
        <v>906</v>
      </c>
      <c r="F136" s="12" t="s">
        <v>945</v>
      </c>
      <c r="G136" s="4">
        <v>1</v>
      </c>
      <c r="H136" s="2"/>
      <c r="I136" s="4"/>
      <c r="J136" s="4"/>
      <c r="K136" s="4"/>
      <c r="L136" s="3" t="s">
        <v>5</v>
      </c>
      <c r="M136" s="17">
        <f>G136*572</f>
        <v>572</v>
      </c>
      <c r="N136" s="17">
        <v>5.6</v>
      </c>
      <c r="O136" s="3" t="s">
        <v>946</v>
      </c>
      <c r="P136" s="7" t="s">
        <v>947</v>
      </c>
      <c r="Q136" s="7" t="s">
        <v>948</v>
      </c>
      <c r="R136" s="17">
        <f>G136*267</f>
        <v>267</v>
      </c>
      <c r="S136" s="3" t="s">
        <v>949</v>
      </c>
      <c r="T136" s="3" t="s">
        <v>123</v>
      </c>
    </row>
    <row r="137" spans="1:20">
      <c r="A137" s="1" t="s">
        <v>0</v>
      </c>
      <c r="B137" s="2" t="s">
        <v>950</v>
      </c>
      <c r="C137" s="3" t="s">
        <v>951</v>
      </c>
      <c r="D137" s="2" t="s">
        <v>77</v>
      </c>
      <c r="E137" s="3" t="s">
        <v>906</v>
      </c>
      <c r="F137" s="3" t="s">
        <v>952</v>
      </c>
      <c r="G137" s="2">
        <v>1</v>
      </c>
      <c r="H137" s="3"/>
      <c r="I137" s="4"/>
      <c r="J137" s="4"/>
      <c r="K137" s="4"/>
      <c r="L137" s="3" t="s">
        <v>5</v>
      </c>
      <c r="M137" s="17">
        <f>G137*572</f>
        <v>572</v>
      </c>
      <c r="N137" s="17">
        <v>5.6</v>
      </c>
      <c r="O137" s="2" t="s">
        <v>953</v>
      </c>
      <c r="P137" s="3" t="s">
        <v>954</v>
      </c>
      <c r="Q137" s="3" t="s">
        <v>955</v>
      </c>
      <c r="R137" s="17">
        <f>G137*267</f>
        <v>267</v>
      </c>
      <c r="S137" s="25">
        <v>15038809450</v>
      </c>
      <c r="T137" s="25" t="s">
        <v>123</v>
      </c>
    </row>
    <row r="138" spans="1:20">
      <c r="A138" s="1" t="s">
        <v>0</v>
      </c>
      <c r="B138" s="2" t="s">
        <v>956</v>
      </c>
      <c r="C138" s="3" t="s">
        <v>957</v>
      </c>
      <c r="D138" s="2" t="s">
        <v>77</v>
      </c>
      <c r="E138" s="3" t="s">
        <v>906</v>
      </c>
      <c r="F138" s="3" t="s">
        <v>958</v>
      </c>
      <c r="G138" s="2">
        <v>1</v>
      </c>
      <c r="H138" s="3"/>
      <c r="I138" s="4"/>
      <c r="J138" s="4"/>
      <c r="K138" s="4"/>
      <c r="L138" s="3" t="s">
        <v>5</v>
      </c>
      <c r="M138" s="17">
        <f>G138*572</f>
        <v>572</v>
      </c>
      <c r="N138" s="17">
        <v>5.6</v>
      </c>
      <c r="O138" s="18" t="s">
        <v>959</v>
      </c>
      <c r="P138" s="18" t="s">
        <v>960</v>
      </c>
      <c r="Q138" s="18" t="s">
        <v>961</v>
      </c>
      <c r="R138" s="17">
        <f>G138*267</f>
        <v>267</v>
      </c>
      <c r="S138" s="1">
        <v>18937507294</v>
      </c>
      <c r="T138" s="1" t="s">
        <v>178</v>
      </c>
    </row>
    <row r="139" spans="1:20">
      <c r="A139" s="1" t="s">
        <v>0</v>
      </c>
      <c r="B139" s="2" t="s">
        <v>962</v>
      </c>
      <c r="C139" s="3" t="s">
        <v>963</v>
      </c>
      <c r="D139" s="2" t="s">
        <v>77</v>
      </c>
      <c r="E139" s="3" t="s">
        <v>906</v>
      </c>
      <c r="F139" s="3" t="s">
        <v>964</v>
      </c>
      <c r="G139" s="4">
        <v>1</v>
      </c>
      <c r="H139" s="3"/>
      <c r="I139" s="4"/>
      <c r="J139" s="4"/>
      <c r="K139" s="4"/>
      <c r="L139" s="3" t="s">
        <v>5</v>
      </c>
      <c r="M139" s="17">
        <f>G139*572</f>
        <v>572</v>
      </c>
      <c r="N139" s="17">
        <v>5.6</v>
      </c>
      <c r="O139" s="2" t="s">
        <v>965</v>
      </c>
      <c r="P139" s="12" t="s">
        <v>966</v>
      </c>
      <c r="Q139" s="12" t="s">
        <v>967</v>
      </c>
      <c r="R139" s="17">
        <f>G139*267</f>
        <v>267</v>
      </c>
      <c r="S139" s="25">
        <v>15238218091</v>
      </c>
      <c r="T139" s="25" t="s">
        <v>178</v>
      </c>
    </row>
    <row r="140" spans="1:20">
      <c r="A140" s="1" t="s">
        <v>0</v>
      </c>
      <c r="B140" s="2" t="s">
        <v>968</v>
      </c>
      <c r="C140" s="3" t="s">
        <v>969</v>
      </c>
      <c r="D140" s="2" t="s">
        <v>77</v>
      </c>
      <c r="E140" s="3" t="s">
        <v>906</v>
      </c>
      <c r="F140" s="3" t="s">
        <v>970</v>
      </c>
      <c r="G140" s="4">
        <v>1</v>
      </c>
      <c r="H140" s="3"/>
      <c r="I140" s="4"/>
      <c r="J140" s="4"/>
      <c r="K140" s="4"/>
      <c r="L140" s="3" t="s">
        <v>5</v>
      </c>
      <c r="M140" s="17">
        <f>G140*572</f>
        <v>572</v>
      </c>
      <c r="N140" s="17">
        <v>5.6</v>
      </c>
      <c r="O140" s="2" t="s">
        <v>971</v>
      </c>
      <c r="P140" s="3" t="s">
        <v>972</v>
      </c>
      <c r="Q140" s="3" t="s">
        <v>973</v>
      </c>
      <c r="R140" s="17">
        <f>G140*267</f>
        <v>267</v>
      </c>
      <c r="S140" s="25">
        <v>13409300977</v>
      </c>
      <c r="T140" s="25" t="s">
        <v>178</v>
      </c>
    </row>
    <row r="141" spans="1:20">
      <c r="A141" s="1" t="s">
        <v>0</v>
      </c>
      <c r="B141" s="3" t="s">
        <v>974</v>
      </c>
      <c r="C141" s="48" t="s">
        <v>975</v>
      </c>
      <c r="D141" s="2" t="s">
        <v>77</v>
      </c>
      <c r="E141" s="3" t="s">
        <v>906</v>
      </c>
      <c r="F141" s="5" t="s">
        <v>976</v>
      </c>
      <c r="G141" s="4">
        <v>1</v>
      </c>
      <c r="H141" s="2"/>
      <c r="I141" s="4"/>
      <c r="J141" s="4"/>
      <c r="K141" s="4"/>
      <c r="L141" s="3" t="s">
        <v>5</v>
      </c>
      <c r="M141" s="17">
        <f>G141*572</f>
        <v>572</v>
      </c>
      <c r="N141" s="17">
        <v>5.6</v>
      </c>
      <c r="O141" s="2" t="s">
        <v>977</v>
      </c>
      <c r="P141" s="3" t="s">
        <v>978</v>
      </c>
      <c r="Q141" s="6" t="s">
        <v>979</v>
      </c>
      <c r="R141" s="17">
        <f>G141*267</f>
        <v>267</v>
      </c>
      <c r="S141" s="1"/>
      <c r="T141" s="1"/>
    </row>
    <row r="142" spans="1:20">
      <c r="A142" s="1" t="s">
        <v>0</v>
      </c>
      <c r="B142" s="8" t="s">
        <v>980</v>
      </c>
      <c r="C142" s="8" t="s">
        <v>981</v>
      </c>
      <c r="D142" s="2" t="s">
        <v>77</v>
      </c>
      <c r="E142" s="3" t="s">
        <v>906</v>
      </c>
      <c r="F142" s="3"/>
      <c r="G142" s="4">
        <v>1</v>
      </c>
      <c r="H142" s="2"/>
      <c r="I142" s="4"/>
      <c r="J142" s="4"/>
      <c r="K142" s="4"/>
      <c r="L142" s="3" t="s">
        <v>5</v>
      </c>
      <c r="M142" s="17">
        <f>G142*572</f>
        <v>572</v>
      </c>
      <c r="N142" s="17">
        <v>5.6</v>
      </c>
      <c r="O142" s="3" t="s">
        <v>982</v>
      </c>
      <c r="P142" s="3" t="s">
        <v>983</v>
      </c>
      <c r="Q142" s="96" t="s">
        <v>984</v>
      </c>
      <c r="R142" s="17">
        <f>G142*267</f>
        <v>267</v>
      </c>
      <c r="S142" s="23"/>
      <c r="T142" s="23"/>
    </row>
    <row r="143" spans="1:20">
      <c r="A143" s="1" t="s">
        <v>0</v>
      </c>
      <c r="B143" s="2" t="s">
        <v>985</v>
      </c>
      <c r="C143" s="3" t="s">
        <v>986</v>
      </c>
      <c r="D143" s="2" t="s">
        <v>77</v>
      </c>
      <c r="E143" s="3" t="s">
        <v>906</v>
      </c>
      <c r="F143" s="3" t="s">
        <v>987</v>
      </c>
      <c r="G143" s="4">
        <v>1</v>
      </c>
      <c r="H143" s="3"/>
      <c r="I143" s="4"/>
      <c r="J143" s="4"/>
      <c r="K143" s="4"/>
      <c r="L143" s="17" t="s">
        <v>12</v>
      </c>
      <c r="M143" s="17">
        <f>G143*572</f>
        <v>572</v>
      </c>
      <c r="N143" s="17">
        <v>5.6</v>
      </c>
      <c r="O143" s="18" t="s">
        <v>988</v>
      </c>
      <c r="P143" s="18" t="s">
        <v>989</v>
      </c>
      <c r="Q143" s="18" t="s">
        <v>990</v>
      </c>
      <c r="R143" s="17">
        <f>G143*534</f>
        <v>534</v>
      </c>
      <c r="S143" s="25">
        <v>13721887298</v>
      </c>
      <c r="T143" s="25" t="s">
        <v>150</v>
      </c>
    </row>
    <row r="144" spans="1:20">
      <c r="A144" s="1" t="s">
        <v>0</v>
      </c>
      <c r="B144" s="2" t="s">
        <v>991</v>
      </c>
      <c r="C144" s="3" t="s">
        <v>992</v>
      </c>
      <c r="D144" s="3" t="s">
        <v>77</v>
      </c>
      <c r="E144" s="3" t="s">
        <v>906</v>
      </c>
      <c r="F144" s="3" t="s">
        <v>993</v>
      </c>
      <c r="G144" s="4">
        <v>1</v>
      </c>
      <c r="H144" s="3"/>
      <c r="I144" s="4"/>
      <c r="J144" s="4"/>
      <c r="K144" s="4"/>
      <c r="L144" s="3" t="s">
        <v>55</v>
      </c>
      <c r="M144" s="17">
        <f>G144*572</f>
        <v>572</v>
      </c>
      <c r="N144" s="17">
        <v>5.6</v>
      </c>
      <c r="O144" s="3" t="s">
        <v>994</v>
      </c>
      <c r="P144" s="3" t="s">
        <v>995</v>
      </c>
      <c r="Q144" s="12" t="s">
        <v>996</v>
      </c>
      <c r="R144" s="17">
        <f>G144*100</f>
        <v>100</v>
      </c>
      <c r="S144" s="7">
        <v>18346712723</v>
      </c>
      <c r="T144" s="25" t="s">
        <v>123</v>
      </c>
    </row>
    <row r="145" spans="1:20">
      <c r="A145" s="1" t="s">
        <v>0</v>
      </c>
      <c r="B145" s="2" t="s">
        <v>997</v>
      </c>
      <c r="C145" s="3" t="s">
        <v>998</v>
      </c>
      <c r="D145" s="3" t="s">
        <v>77</v>
      </c>
      <c r="E145" s="3" t="s">
        <v>906</v>
      </c>
      <c r="F145" s="3" t="s">
        <v>999</v>
      </c>
      <c r="G145" s="4">
        <v>1</v>
      </c>
      <c r="H145" s="1"/>
      <c r="I145" s="1"/>
      <c r="J145" s="1"/>
      <c r="K145" s="1"/>
      <c r="L145" s="3" t="s">
        <v>55</v>
      </c>
      <c r="M145" s="17">
        <f>G145*572</f>
        <v>572</v>
      </c>
      <c r="N145" s="17">
        <v>5.6</v>
      </c>
      <c r="O145" s="3" t="s">
        <v>1000</v>
      </c>
      <c r="P145" s="12" t="s">
        <v>1001</v>
      </c>
      <c r="Q145" s="12" t="s">
        <v>1002</v>
      </c>
      <c r="R145" s="17">
        <f>G145*100</f>
        <v>100</v>
      </c>
      <c r="S145" s="7">
        <v>13949462220</v>
      </c>
      <c r="T145" s="25" t="s">
        <v>123</v>
      </c>
    </row>
    <row r="146" spans="1:20">
      <c r="A146" s="1" t="s">
        <v>0</v>
      </c>
      <c r="B146" s="2" t="s">
        <v>1003</v>
      </c>
      <c r="C146" s="3" t="s">
        <v>1004</v>
      </c>
      <c r="D146" s="3" t="s">
        <v>77</v>
      </c>
      <c r="E146" s="3" t="s">
        <v>906</v>
      </c>
      <c r="F146" s="3" t="s">
        <v>1005</v>
      </c>
      <c r="G146" s="4">
        <v>1</v>
      </c>
      <c r="H146" s="1"/>
      <c r="I146" s="1"/>
      <c r="J146" s="1"/>
      <c r="K146" s="1"/>
      <c r="L146" s="3" t="s">
        <v>55</v>
      </c>
      <c r="M146" s="17">
        <f>G146*572</f>
        <v>572</v>
      </c>
      <c r="N146" s="17">
        <v>5.6</v>
      </c>
      <c r="O146" s="3" t="s">
        <v>1006</v>
      </c>
      <c r="P146" s="7" t="s">
        <v>1007</v>
      </c>
      <c r="Q146" s="7" t="s">
        <v>1008</v>
      </c>
      <c r="R146" s="17">
        <f>G146*100</f>
        <v>100</v>
      </c>
      <c r="S146" s="7">
        <v>13071708234</v>
      </c>
      <c r="T146" s="25" t="s">
        <v>123</v>
      </c>
    </row>
    <row r="147" spans="1:20">
      <c r="A147" s="1" t="s">
        <v>0</v>
      </c>
      <c r="B147" s="2" t="s">
        <v>1009</v>
      </c>
      <c r="C147" s="3" t="s">
        <v>1010</v>
      </c>
      <c r="D147" s="3" t="s">
        <v>77</v>
      </c>
      <c r="E147" s="3" t="s">
        <v>906</v>
      </c>
      <c r="F147" s="3" t="s">
        <v>1011</v>
      </c>
      <c r="G147" s="4">
        <v>1</v>
      </c>
      <c r="H147" s="1"/>
      <c r="I147" s="1"/>
      <c r="J147" s="1"/>
      <c r="K147" s="1"/>
      <c r="L147" s="3" t="s">
        <v>55</v>
      </c>
      <c r="M147" s="17">
        <f>G147*572</f>
        <v>572</v>
      </c>
      <c r="N147" s="17">
        <v>5.6</v>
      </c>
      <c r="O147" s="18" t="s">
        <v>1012</v>
      </c>
      <c r="P147" s="18" t="s">
        <v>1013</v>
      </c>
      <c r="Q147" s="18" t="s">
        <v>1014</v>
      </c>
      <c r="R147" s="17">
        <f>G147*100</f>
        <v>100</v>
      </c>
      <c r="S147" s="7">
        <v>17530801195</v>
      </c>
      <c r="T147" s="25" t="s">
        <v>123</v>
      </c>
    </row>
    <row r="148" spans="1:20">
      <c r="A148" s="1" t="s">
        <v>0</v>
      </c>
      <c r="B148" s="19" t="s">
        <v>1015</v>
      </c>
      <c r="C148" s="19" t="s">
        <v>1016</v>
      </c>
      <c r="D148" s="19" t="s">
        <v>77</v>
      </c>
      <c r="E148" s="3" t="s">
        <v>906</v>
      </c>
      <c r="F148" s="19" t="s">
        <v>1017</v>
      </c>
      <c r="G148" s="4">
        <v>1</v>
      </c>
      <c r="H148" s="2"/>
      <c r="I148" s="4"/>
      <c r="J148" s="4"/>
      <c r="K148" s="4"/>
      <c r="L148" s="2" t="s">
        <v>55</v>
      </c>
      <c r="M148" s="17">
        <f>G148*572</f>
        <v>572</v>
      </c>
      <c r="N148" s="17">
        <v>5.6</v>
      </c>
      <c r="O148" s="9" t="s">
        <v>1018</v>
      </c>
      <c r="P148" s="19" t="s">
        <v>1019</v>
      </c>
      <c r="Q148" s="19" t="s">
        <v>1020</v>
      </c>
      <c r="R148" s="17">
        <f>G148*100</f>
        <v>100</v>
      </c>
      <c r="S148" s="20">
        <v>17036070695</v>
      </c>
      <c r="T148" s="20" t="s">
        <v>123</v>
      </c>
    </row>
    <row r="149" spans="1:20">
      <c r="A149" s="1" t="s">
        <v>0</v>
      </c>
      <c r="B149" s="2" t="s">
        <v>1021</v>
      </c>
      <c r="C149" s="32" t="s">
        <v>1022</v>
      </c>
      <c r="D149" s="2" t="s">
        <v>77</v>
      </c>
      <c r="E149" s="3" t="s">
        <v>906</v>
      </c>
      <c r="F149" s="6" t="s">
        <v>1023</v>
      </c>
      <c r="G149" s="4">
        <v>1</v>
      </c>
      <c r="H149" s="2"/>
      <c r="I149" s="4"/>
      <c r="J149" s="4"/>
      <c r="K149" s="4"/>
      <c r="L149" s="3" t="s">
        <v>55</v>
      </c>
      <c r="M149" s="17">
        <f>G149*572</f>
        <v>572</v>
      </c>
      <c r="N149" s="17">
        <v>5.6</v>
      </c>
      <c r="O149" s="50" t="s">
        <v>1024</v>
      </c>
      <c r="P149" s="51" t="s">
        <v>1025</v>
      </c>
      <c r="Q149" s="51" t="s">
        <v>1026</v>
      </c>
      <c r="R149" s="17">
        <f>G149*100</f>
        <v>100</v>
      </c>
      <c r="S149" s="9">
        <v>13782189563</v>
      </c>
      <c r="T149" s="9" t="s">
        <v>853</v>
      </c>
    </row>
    <row r="150" spans="1:20">
      <c r="A150" s="1" t="s">
        <v>0</v>
      </c>
      <c r="B150" s="1" t="s">
        <v>1027</v>
      </c>
      <c r="C150" s="48" t="s">
        <v>1028</v>
      </c>
      <c r="D150" s="2" t="s">
        <v>77</v>
      </c>
      <c r="E150" s="3" t="s">
        <v>906</v>
      </c>
      <c r="F150" s="5" t="s">
        <v>1029</v>
      </c>
      <c r="G150" s="4">
        <v>1</v>
      </c>
      <c r="H150" s="2"/>
      <c r="I150" s="4"/>
      <c r="J150" s="4"/>
      <c r="K150" s="4"/>
      <c r="L150" s="3" t="s">
        <v>55</v>
      </c>
      <c r="M150" s="17">
        <f>G150*572</f>
        <v>572</v>
      </c>
      <c r="N150" s="17">
        <v>5.6</v>
      </c>
      <c r="O150" s="3" t="s">
        <v>1030</v>
      </c>
      <c r="P150" s="12" t="s">
        <v>1031</v>
      </c>
      <c r="Q150" s="12" t="s">
        <v>1032</v>
      </c>
      <c r="R150" s="17">
        <f>G150*100</f>
        <v>100</v>
      </c>
      <c r="S150" s="1"/>
      <c r="T150" s="1"/>
    </row>
    <row r="151" spans="1:20">
      <c r="A151" s="1" t="s">
        <v>0</v>
      </c>
      <c r="B151" s="3" t="s">
        <v>1033</v>
      </c>
      <c r="C151" s="5" t="s">
        <v>1034</v>
      </c>
      <c r="D151" s="2" t="s">
        <v>77</v>
      </c>
      <c r="E151" s="3" t="s">
        <v>906</v>
      </c>
      <c r="F151" s="5" t="s">
        <v>1035</v>
      </c>
      <c r="G151" s="4">
        <v>1</v>
      </c>
      <c r="H151" s="2"/>
      <c r="I151" s="4"/>
      <c r="J151" s="4"/>
      <c r="K151" s="4"/>
      <c r="L151" s="3" t="s">
        <v>55</v>
      </c>
      <c r="M151" s="17">
        <f>G151*572</f>
        <v>572</v>
      </c>
      <c r="N151" s="17">
        <v>5.6</v>
      </c>
      <c r="O151" s="2" t="s">
        <v>1036</v>
      </c>
      <c r="P151" s="3" t="s">
        <v>1037</v>
      </c>
      <c r="Q151" s="12" t="s">
        <v>1038</v>
      </c>
      <c r="R151" s="17">
        <f>G151*100</f>
        <v>100</v>
      </c>
      <c r="S151" s="1"/>
      <c r="T151" s="1"/>
    </row>
    <row r="152" spans="1:20">
      <c r="A152" s="1" t="s">
        <v>0</v>
      </c>
      <c r="B152" s="2" t="s">
        <v>1039</v>
      </c>
      <c r="C152" s="3" t="s">
        <v>1040</v>
      </c>
      <c r="D152" s="2" t="s">
        <v>1041</v>
      </c>
      <c r="E152" s="3" t="s">
        <v>1042</v>
      </c>
      <c r="F152" s="3" t="s">
        <v>1043</v>
      </c>
      <c r="G152" s="4">
        <v>1</v>
      </c>
      <c r="H152" s="3"/>
      <c r="I152" s="4"/>
      <c r="J152" s="4"/>
      <c r="K152" s="4"/>
      <c r="L152" s="17" t="s">
        <v>12</v>
      </c>
      <c r="M152" s="17">
        <f>G152*572</f>
        <v>572</v>
      </c>
      <c r="N152" s="17">
        <v>5.6</v>
      </c>
      <c r="O152" s="2" t="s">
        <v>1044</v>
      </c>
      <c r="P152" s="3" t="s">
        <v>1045</v>
      </c>
      <c r="Q152" s="3" t="s">
        <v>1046</v>
      </c>
      <c r="R152" s="17">
        <f>G152*534</f>
        <v>534</v>
      </c>
      <c r="S152" s="1">
        <v>13027571982</v>
      </c>
      <c r="T152" s="1" t="s">
        <v>1047</v>
      </c>
    </row>
    <row r="153" spans="1:20">
      <c r="A153" s="1" t="s">
        <v>0</v>
      </c>
      <c r="B153" s="2" t="s">
        <v>1048</v>
      </c>
      <c r="C153" s="3" t="s">
        <v>1049</v>
      </c>
      <c r="D153" s="2" t="s">
        <v>1041</v>
      </c>
      <c r="E153" s="3" t="s">
        <v>1042</v>
      </c>
      <c r="F153" s="3" t="s">
        <v>1050</v>
      </c>
      <c r="G153" s="4">
        <v>1</v>
      </c>
      <c r="H153" s="3"/>
      <c r="I153" s="4"/>
      <c r="J153" s="4"/>
      <c r="K153" s="4"/>
      <c r="L153" s="17" t="s">
        <v>55</v>
      </c>
      <c r="M153" s="17">
        <f>G153*572</f>
        <v>572</v>
      </c>
      <c r="N153" s="17">
        <v>5.6</v>
      </c>
      <c r="O153" s="2" t="s">
        <v>1051</v>
      </c>
      <c r="P153" s="3" t="s">
        <v>1052</v>
      </c>
      <c r="Q153" s="3" t="s">
        <v>1053</v>
      </c>
      <c r="R153" s="17">
        <f>G153*100</f>
        <v>100</v>
      </c>
      <c r="S153" s="7" t="s">
        <v>1054</v>
      </c>
      <c r="T153" s="1" t="s">
        <v>178</v>
      </c>
    </row>
    <row r="154" spans="1:20">
      <c r="A154" s="1" t="s">
        <v>0</v>
      </c>
      <c r="B154" s="2" t="s">
        <v>1055</v>
      </c>
      <c r="C154" s="49" t="s">
        <v>1056</v>
      </c>
      <c r="D154" s="2" t="s">
        <v>1057</v>
      </c>
      <c r="E154" s="3" t="s">
        <v>1042</v>
      </c>
      <c r="F154" s="3" t="s">
        <v>1058</v>
      </c>
      <c r="G154" s="4">
        <v>1</v>
      </c>
      <c r="H154" s="3"/>
      <c r="I154" s="4"/>
      <c r="J154" s="4"/>
      <c r="K154" s="4"/>
      <c r="L154" s="17" t="s">
        <v>5</v>
      </c>
      <c r="M154" s="17">
        <f>G154*572</f>
        <v>572</v>
      </c>
      <c r="N154" s="17">
        <v>5.6</v>
      </c>
      <c r="O154" s="2" t="s">
        <v>1059</v>
      </c>
      <c r="P154" s="3" t="s">
        <v>1060</v>
      </c>
      <c r="Q154" s="3" t="s">
        <v>1061</v>
      </c>
      <c r="R154" s="17">
        <f>G154*267</f>
        <v>267</v>
      </c>
      <c r="S154" s="53">
        <v>13071732895</v>
      </c>
      <c r="T154" s="1" t="s">
        <v>116</v>
      </c>
    </row>
    <row r="155" spans="1:20">
      <c r="A155" s="1" t="s">
        <v>0</v>
      </c>
      <c r="B155" s="36" t="s">
        <v>1062</v>
      </c>
      <c r="C155" s="37" t="s">
        <v>1063</v>
      </c>
      <c r="D155" s="2" t="s">
        <v>1057</v>
      </c>
      <c r="E155" s="3" t="s">
        <v>1042</v>
      </c>
      <c r="F155" s="38" t="s">
        <v>1064</v>
      </c>
      <c r="G155" s="4">
        <v>1</v>
      </c>
      <c r="H155" s="2"/>
      <c r="I155" s="4"/>
      <c r="J155" s="4"/>
      <c r="K155" s="4"/>
      <c r="L155" s="3" t="s">
        <v>5</v>
      </c>
      <c r="M155" s="17">
        <f>G155*572</f>
        <v>572</v>
      </c>
      <c r="N155" s="17">
        <v>5.6</v>
      </c>
      <c r="O155" s="3" t="s">
        <v>1065</v>
      </c>
      <c r="P155" s="3" t="s">
        <v>1066</v>
      </c>
      <c r="Q155" s="7" t="s">
        <v>1067</v>
      </c>
      <c r="R155" s="17">
        <f>G155*267</f>
        <v>267</v>
      </c>
      <c r="S155" s="3" t="s">
        <v>1068</v>
      </c>
      <c r="T155" s="3" t="s">
        <v>178</v>
      </c>
    </row>
    <row r="156" spans="1:20">
      <c r="A156" s="1" t="s">
        <v>0</v>
      </c>
      <c r="B156" s="2" t="s">
        <v>1069</v>
      </c>
      <c r="C156" s="3" t="s">
        <v>1070</v>
      </c>
      <c r="D156" s="2" t="s">
        <v>1057</v>
      </c>
      <c r="E156" s="3" t="s">
        <v>1042</v>
      </c>
      <c r="F156" s="3" t="s">
        <v>1071</v>
      </c>
      <c r="G156" s="4">
        <v>1</v>
      </c>
      <c r="H156" s="3"/>
      <c r="I156" s="4"/>
      <c r="J156" s="4"/>
      <c r="K156" s="4"/>
      <c r="L156" s="17" t="s">
        <v>12</v>
      </c>
      <c r="M156" s="17">
        <f>G156*572</f>
        <v>572</v>
      </c>
      <c r="N156" s="17">
        <v>5.6</v>
      </c>
      <c r="O156" s="2" t="s">
        <v>1072</v>
      </c>
      <c r="P156" s="12" t="s">
        <v>1073</v>
      </c>
      <c r="Q156" s="12" t="s">
        <v>1074</v>
      </c>
      <c r="R156" s="17">
        <f>G156*534</f>
        <v>534</v>
      </c>
      <c r="S156" s="53">
        <v>13273882804</v>
      </c>
      <c r="T156" s="1" t="s">
        <v>178</v>
      </c>
    </row>
    <row r="157" spans="1:20">
      <c r="A157" s="1" t="s">
        <v>0</v>
      </c>
      <c r="B157" s="2" t="s">
        <v>1075</v>
      </c>
      <c r="C157" s="3" t="s">
        <v>1076</v>
      </c>
      <c r="D157" s="2" t="s">
        <v>1057</v>
      </c>
      <c r="E157" s="3" t="s">
        <v>1042</v>
      </c>
      <c r="F157" s="3" t="s">
        <v>1077</v>
      </c>
      <c r="G157" s="4">
        <v>1</v>
      </c>
      <c r="H157" s="3"/>
      <c r="I157" s="4"/>
      <c r="J157" s="4"/>
      <c r="K157" s="4"/>
      <c r="L157" s="3" t="s">
        <v>12</v>
      </c>
      <c r="M157" s="17">
        <f>G157*572</f>
        <v>572</v>
      </c>
      <c r="N157" s="17">
        <v>5.6</v>
      </c>
      <c r="O157" s="2" t="s">
        <v>1072</v>
      </c>
      <c r="P157" s="12" t="s">
        <v>1073</v>
      </c>
      <c r="Q157" s="12" t="s">
        <v>1074</v>
      </c>
      <c r="R157" s="17">
        <f>G157*534</f>
        <v>534</v>
      </c>
      <c r="S157" s="53">
        <v>13273882804</v>
      </c>
      <c r="T157" s="1" t="s">
        <v>178</v>
      </c>
    </row>
    <row r="158" spans="1:20">
      <c r="A158" s="1" t="s">
        <v>0</v>
      </c>
      <c r="B158" s="2" t="s">
        <v>1078</v>
      </c>
      <c r="C158" s="49" t="s">
        <v>1079</v>
      </c>
      <c r="D158" s="2" t="s">
        <v>1057</v>
      </c>
      <c r="E158" s="3" t="s">
        <v>1042</v>
      </c>
      <c r="F158" s="3" t="s">
        <v>1080</v>
      </c>
      <c r="G158" s="4">
        <v>1</v>
      </c>
      <c r="H158" s="3"/>
      <c r="I158" s="4"/>
      <c r="J158" s="4"/>
      <c r="K158" s="4"/>
      <c r="L158" s="17" t="s">
        <v>55</v>
      </c>
      <c r="M158" s="17">
        <f>G158*572</f>
        <v>572</v>
      </c>
      <c r="N158" s="17">
        <v>5.6</v>
      </c>
      <c r="O158" s="3" t="s">
        <v>1081</v>
      </c>
      <c r="P158" s="3" t="s">
        <v>1082</v>
      </c>
      <c r="Q158" s="3" t="s">
        <v>1083</v>
      </c>
      <c r="R158" s="17">
        <f>G158*100</f>
        <v>100</v>
      </c>
      <c r="S158" s="53">
        <v>18837555813</v>
      </c>
      <c r="T158" s="1" t="s">
        <v>268</v>
      </c>
    </row>
    <row r="159" spans="1:20">
      <c r="A159" s="1" t="s">
        <v>0</v>
      </c>
      <c r="B159" s="3" t="s">
        <v>1084</v>
      </c>
      <c r="C159" s="3" t="s">
        <v>1085</v>
      </c>
      <c r="D159" s="2" t="s">
        <v>1057</v>
      </c>
      <c r="E159" s="3" t="s">
        <v>1042</v>
      </c>
      <c r="F159" s="3" t="s">
        <v>1086</v>
      </c>
      <c r="G159" s="4">
        <v>1</v>
      </c>
      <c r="H159" s="2"/>
      <c r="I159" s="4"/>
      <c r="J159" s="4"/>
      <c r="K159" s="4"/>
      <c r="L159" s="3" t="s">
        <v>55</v>
      </c>
      <c r="M159" s="17">
        <f>G159*572</f>
        <v>572</v>
      </c>
      <c r="N159" s="17">
        <v>5.6</v>
      </c>
      <c r="O159" s="3" t="s">
        <v>1087</v>
      </c>
      <c r="P159" s="7" t="s">
        <v>1088</v>
      </c>
      <c r="Q159" s="7" t="s">
        <v>1089</v>
      </c>
      <c r="R159" s="17">
        <f>G159*100</f>
        <v>100</v>
      </c>
      <c r="S159" s="3">
        <v>15238265583</v>
      </c>
      <c r="T159" s="3" t="s">
        <v>123</v>
      </c>
    </row>
    <row r="160" spans="1:20">
      <c r="A160" s="1" t="s">
        <v>0</v>
      </c>
      <c r="B160" s="2" t="s">
        <v>1090</v>
      </c>
      <c r="C160" s="3" t="s">
        <v>1091</v>
      </c>
      <c r="D160" s="2" t="s">
        <v>1092</v>
      </c>
      <c r="E160" s="3" t="s">
        <v>1093</v>
      </c>
      <c r="F160" s="3" t="s">
        <v>1094</v>
      </c>
      <c r="G160" s="4">
        <v>1</v>
      </c>
      <c r="H160" s="3"/>
      <c r="I160" s="4"/>
      <c r="J160" s="4"/>
      <c r="K160" s="4"/>
      <c r="L160" s="17" t="s">
        <v>55</v>
      </c>
      <c r="M160" s="17">
        <f>G160*572</f>
        <v>572</v>
      </c>
      <c r="N160" s="17">
        <v>5.6</v>
      </c>
      <c r="O160" s="2" t="s">
        <v>1095</v>
      </c>
      <c r="P160" s="3" t="s">
        <v>1096</v>
      </c>
      <c r="Q160" s="3" t="s">
        <v>1097</v>
      </c>
      <c r="R160" s="17">
        <f>G160*100</f>
        <v>100</v>
      </c>
      <c r="S160" s="1">
        <v>13409498183</v>
      </c>
      <c r="T160" s="1" t="s">
        <v>178</v>
      </c>
    </row>
    <row r="161" spans="1:20">
      <c r="A161" s="1" t="s">
        <v>0</v>
      </c>
      <c r="B161" s="2" t="s">
        <v>1098</v>
      </c>
      <c r="C161" s="3" t="s">
        <v>1099</v>
      </c>
      <c r="D161" s="2" t="s">
        <v>18</v>
      </c>
      <c r="E161" s="3" t="s">
        <v>1093</v>
      </c>
      <c r="F161" s="3" t="s">
        <v>1100</v>
      </c>
      <c r="G161" s="4">
        <v>1</v>
      </c>
      <c r="H161" s="3"/>
      <c r="I161" s="4"/>
      <c r="J161" s="4"/>
      <c r="K161" s="4"/>
      <c r="L161" s="2" t="s">
        <v>5</v>
      </c>
      <c r="M161" s="17">
        <f>G161*572</f>
        <v>572</v>
      </c>
      <c r="N161" s="17">
        <v>5.6</v>
      </c>
      <c r="O161" s="3" t="s">
        <v>1101</v>
      </c>
      <c r="P161" s="3" t="s">
        <v>1102</v>
      </c>
      <c r="Q161" s="3" t="s">
        <v>1103</v>
      </c>
      <c r="R161" s="17">
        <f>G161*267</f>
        <v>267</v>
      </c>
      <c r="S161" s="1">
        <v>15038852869</v>
      </c>
      <c r="T161" s="1" t="s">
        <v>268</v>
      </c>
    </row>
    <row r="162" spans="1:20">
      <c r="A162" s="1" t="s">
        <v>0</v>
      </c>
      <c r="B162" s="2" t="s">
        <v>1104</v>
      </c>
      <c r="C162" s="3" t="s">
        <v>1105</v>
      </c>
      <c r="D162" s="2" t="s">
        <v>18</v>
      </c>
      <c r="E162" s="3" t="s">
        <v>1093</v>
      </c>
      <c r="F162" s="2" t="s">
        <v>1106</v>
      </c>
      <c r="G162" s="4">
        <v>1</v>
      </c>
      <c r="H162" s="2"/>
      <c r="I162" s="4"/>
      <c r="J162" s="4"/>
      <c r="K162" s="4"/>
      <c r="L162" s="3" t="s">
        <v>12</v>
      </c>
      <c r="M162" s="17">
        <f>G162*572</f>
        <v>572</v>
      </c>
      <c r="N162" s="17">
        <v>5.6</v>
      </c>
      <c r="O162" s="21" t="s">
        <v>1107</v>
      </c>
      <c r="P162" s="21" t="s">
        <v>1108</v>
      </c>
      <c r="Q162" s="8" t="s">
        <v>1109</v>
      </c>
      <c r="R162" s="17">
        <f>G162*534</f>
        <v>534</v>
      </c>
      <c r="S162" s="1">
        <v>13831650963</v>
      </c>
      <c r="T162" s="3" t="s">
        <v>123</v>
      </c>
    </row>
    <row r="163" spans="1:20">
      <c r="A163" s="1" t="s">
        <v>0</v>
      </c>
      <c r="B163" s="2" t="s">
        <v>1110</v>
      </c>
      <c r="C163" s="3" t="s">
        <v>1111</v>
      </c>
      <c r="D163" s="2" t="s">
        <v>18</v>
      </c>
      <c r="E163" s="3" t="s">
        <v>1093</v>
      </c>
      <c r="F163" s="3" t="s">
        <v>1112</v>
      </c>
      <c r="G163" s="2">
        <v>1</v>
      </c>
      <c r="H163" s="3"/>
      <c r="I163" s="4"/>
      <c r="J163" s="4"/>
      <c r="K163" s="4"/>
      <c r="L163" s="17" t="s">
        <v>55</v>
      </c>
      <c r="M163" s="17">
        <f>G163*572</f>
        <v>572</v>
      </c>
      <c r="N163" s="17">
        <v>5.6</v>
      </c>
      <c r="O163" s="2" t="s">
        <v>1113</v>
      </c>
      <c r="P163" s="3" t="s">
        <v>1114</v>
      </c>
      <c r="Q163" s="3" t="s">
        <v>1115</v>
      </c>
      <c r="R163" s="17">
        <f>G163*100</f>
        <v>100</v>
      </c>
      <c r="S163" s="1">
        <v>18848943209</v>
      </c>
      <c r="T163" s="1" t="s">
        <v>123</v>
      </c>
    </row>
    <row r="164" spans="1:20">
      <c r="A164" s="1" t="s">
        <v>0</v>
      </c>
      <c r="B164" s="2" t="s">
        <v>1116</v>
      </c>
      <c r="C164" s="3" t="s">
        <v>1117</v>
      </c>
      <c r="D164" s="2" t="s">
        <v>18</v>
      </c>
      <c r="E164" s="3" t="s">
        <v>1093</v>
      </c>
      <c r="F164" s="3" t="s">
        <v>1118</v>
      </c>
      <c r="G164" s="4">
        <v>1</v>
      </c>
      <c r="H164" s="3"/>
      <c r="I164" s="4"/>
      <c r="J164" s="4"/>
      <c r="K164" s="4"/>
      <c r="L164" s="17" t="s">
        <v>55</v>
      </c>
      <c r="M164" s="17">
        <f>G164*572</f>
        <v>572</v>
      </c>
      <c r="N164" s="17">
        <v>5.6</v>
      </c>
      <c r="O164" s="21" t="s">
        <v>1119</v>
      </c>
      <c r="P164" s="21" t="s">
        <v>1120</v>
      </c>
      <c r="Q164" s="21" t="s">
        <v>1121</v>
      </c>
      <c r="R164" s="17">
        <f>G164*100</f>
        <v>100</v>
      </c>
      <c r="S164" s="1">
        <v>13837515948</v>
      </c>
      <c r="T164" s="1" t="s">
        <v>178</v>
      </c>
    </row>
    <row r="165" spans="1:20">
      <c r="A165" s="1" t="s">
        <v>0</v>
      </c>
      <c r="B165" s="2" t="s">
        <v>1122</v>
      </c>
      <c r="C165" s="3" t="s">
        <v>1123</v>
      </c>
      <c r="D165" s="2" t="s">
        <v>18</v>
      </c>
      <c r="E165" s="3" t="s">
        <v>1093</v>
      </c>
      <c r="F165" s="3" t="s">
        <v>1124</v>
      </c>
      <c r="G165" s="4">
        <v>1</v>
      </c>
      <c r="H165" s="3"/>
      <c r="I165" s="4"/>
      <c r="J165" s="4"/>
      <c r="K165" s="4"/>
      <c r="L165" s="17" t="s">
        <v>55</v>
      </c>
      <c r="M165" s="17">
        <f>G165*572</f>
        <v>572</v>
      </c>
      <c r="N165" s="17">
        <v>5.6</v>
      </c>
      <c r="O165" s="3" t="s">
        <v>1125</v>
      </c>
      <c r="P165" s="3" t="s">
        <v>1126</v>
      </c>
      <c r="Q165" s="18" t="s">
        <v>1127</v>
      </c>
      <c r="R165" s="17">
        <f>G165*100</f>
        <v>100</v>
      </c>
      <c r="S165" s="1">
        <v>15837521365</v>
      </c>
      <c r="T165" s="1" t="s">
        <v>178</v>
      </c>
    </row>
    <row r="166" spans="1:20">
      <c r="A166" s="1" t="s">
        <v>0</v>
      </c>
      <c r="B166" s="2" t="s">
        <v>1128</v>
      </c>
      <c r="C166" s="3" t="s">
        <v>1129</v>
      </c>
      <c r="D166" s="2" t="s">
        <v>18</v>
      </c>
      <c r="E166" s="3" t="s">
        <v>1093</v>
      </c>
      <c r="F166" s="3" t="s">
        <v>1130</v>
      </c>
      <c r="G166" s="4">
        <v>1</v>
      </c>
      <c r="H166" s="3"/>
      <c r="I166" s="4"/>
      <c r="J166" s="4"/>
      <c r="K166" s="4"/>
      <c r="L166" s="17" t="s">
        <v>55</v>
      </c>
      <c r="M166" s="17">
        <f>G166*572</f>
        <v>572</v>
      </c>
      <c r="N166" s="17">
        <v>5.6</v>
      </c>
      <c r="O166" s="42" t="s">
        <v>1131</v>
      </c>
      <c r="P166" s="42" t="s">
        <v>1132</v>
      </c>
      <c r="Q166" s="12" t="s">
        <v>1133</v>
      </c>
      <c r="R166" s="17">
        <f>G166*100</f>
        <v>100</v>
      </c>
      <c r="S166" s="7" t="s">
        <v>1134</v>
      </c>
      <c r="T166" s="7" t="s">
        <v>123</v>
      </c>
    </row>
    <row r="167" spans="1:20">
      <c r="A167" s="1" t="s">
        <v>0</v>
      </c>
      <c r="B167" s="2" t="s">
        <v>1135</v>
      </c>
      <c r="C167" s="3" t="s">
        <v>1136</v>
      </c>
      <c r="D167" s="2" t="s">
        <v>18</v>
      </c>
      <c r="E167" s="3" t="s">
        <v>1093</v>
      </c>
      <c r="F167" s="3" t="s">
        <v>1137</v>
      </c>
      <c r="G167" s="4">
        <v>1</v>
      </c>
      <c r="H167" s="3"/>
      <c r="I167" s="4"/>
      <c r="J167" s="4"/>
      <c r="K167" s="4"/>
      <c r="L167" s="17" t="s">
        <v>55</v>
      </c>
      <c r="M167" s="17">
        <f>G167*572</f>
        <v>572</v>
      </c>
      <c r="N167" s="17">
        <v>5.6</v>
      </c>
      <c r="O167" s="21" t="s">
        <v>1125</v>
      </c>
      <c r="P167" s="21" t="s">
        <v>1126</v>
      </c>
      <c r="Q167" s="99" t="s">
        <v>1127</v>
      </c>
      <c r="R167" s="17">
        <f>G167*100</f>
        <v>100</v>
      </c>
      <c r="S167" s="1">
        <v>15837521365</v>
      </c>
      <c r="T167" s="1" t="s">
        <v>178</v>
      </c>
    </row>
    <row r="168" spans="1:20">
      <c r="A168" s="1" t="s">
        <v>0</v>
      </c>
      <c r="B168" s="3" t="s">
        <v>1138</v>
      </c>
      <c r="C168" s="7" t="s">
        <v>1139</v>
      </c>
      <c r="D168" s="2" t="s">
        <v>18</v>
      </c>
      <c r="E168" s="3" t="s">
        <v>1093</v>
      </c>
      <c r="F168" s="3" t="s">
        <v>1140</v>
      </c>
      <c r="G168" s="4">
        <v>1</v>
      </c>
      <c r="H168" s="2"/>
      <c r="I168" s="4"/>
      <c r="J168" s="4"/>
      <c r="K168" s="4"/>
      <c r="L168" s="3" t="s">
        <v>55</v>
      </c>
      <c r="M168" s="17">
        <f>G168*572</f>
        <v>572</v>
      </c>
      <c r="N168" s="17">
        <v>5.6</v>
      </c>
      <c r="O168" s="3" t="s">
        <v>1141</v>
      </c>
      <c r="P168" s="7" t="s">
        <v>1142</v>
      </c>
      <c r="Q168" s="105" t="s">
        <v>1143</v>
      </c>
      <c r="R168" s="17">
        <f>G168*100</f>
        <v>100</v>
      </c>
      <c r="S168" s="3">
        <v>15037557961</v>
      </c>
      <c r="T168" s="3" t="s">
        <v>123</v>
      </c>
    </row>
    <row r="169" spans="1:20">
      <c r="A169" s="1" t="s">
        <v>0</v>
      </c>
      <c r="B169" s="3" t="s">
        <v>1144</v>
      </c>
      <c r="C169" s="3" t="s">
        <v>1145</v>
      </c>
      <c r="D169" s="2" t="s">
        <v>18</v>
      </c>
      <c r="E169" s="3" t="s">
        <v>1093</v>
      </c>
      <c r="F169" s="3" t="s">
        <v>1146</v>
      </c>
      <c r="G169" s="4">
        <v>1</v>
      </c>
      <c r="H169" s="2"/>
      <c r="I169" s="4"/>
      <c r="J169" s="4"/>
      <c r="K169" s="4"/>
      <c r="L169" s="3" t="s">
        <v>55</v>
      </c>
      <c r="M169" s="17">
        <f>G169*572</f>
        <v>572</v>
      </c>
      <c r="N169" s="17">
        <v>5.6</v>
      </c>
      <c r="O169" s="3" t="s">
        <v>1147</v>
      </c>
      <c r="P169" s="7" t="s">
        <v>1148</v>
      </c>
      <c r="Q169" s="7" t="s">
        <v>1149</v>
      </c>
      <c r="R169" s="17">
        <f>G169*100</f>
        <v>100</v>
      </c>
      <c r="S169" s="3" t="s">
        <v>1150</v>
      </c>
      <c r="T169" s="3" t="s">
        <v>123</v>
      </c>
    </row>
    <row r="170" spans="1:20">
      <c r="A170" s="9" t="s">
        <v>0</v>
      </c>
      <c r="B170" s="29" t="s">
        <v>1151</v>
      </c>
      <c r="C170" s="3" t="s">
        <v>1152</v>
      </c>
      <c r="D170" s="3" t="s">
        <v>18</v>
      </c>
      <c r="E170" s="3" t="s">
        <v>1093</v>
      </c>
      <c r="F170" s="8"/>
      <c r="G170" s="11">
        <v>1</v>
      </c>
      <c r="H170" s="9"/>
      <c r="I170" s="11"/>
      <c r="J170" s="11"/>
      <c r="K170" s="11"/>
      <c r="L170" s="19" t="s">
        <v>55</v>
      </c>
      <c r="M170" s="17">
        <f>G170*572</f>
        <v>572</v>
      </c>
      <c r="N170" s="17">
        <v>5.6</v>
      </c>
      <c r="O170" s="3" t="s">
        <v>1153</v>
      </c>
      <c r="P170" s="3" t="s">
        <v>1154</v>
      </c>
      <c r="Q170" s="3"/>
      <c r="R170" s="17">
        <v>100</v>
      </c>
      <c r="S170" s="1"/>
      <c r="T170" s="1"/>
    </row>
    <row r="171" spans="1:20">
      <c r="A171" s="1" t="s">
        <v>0</v>
      </c>
      <c r="B171" s="2" t="s">
        <v>1155</v>
      </c>
      <c r="C171" s="3" t="s">
        <v>1156</v>
      </c>
      <c r="D171" s="2" t="s">
        <v>1157</v>
      </c>
      <c r="E171" s="3" t="s">
        <v>1158</v>
      </c>
      <c r="F171" s="3" t="s">
        <v>1159</v>
      </c>
      <c r="G171" s="4">
        <v>1</v>
      </c>
      <c r="H171" s="3"/>
      <c r="I171" s="4"/>
      <c r="J171" s="4"/>
      <c r="K171" s="4"/>
      <c r="L171" s="17" t="s">
        <v>5</v>
      </c>
      <c r="M171" s="17">
        <f>G171*572</f>
        <v>572</v>
      </c>
      <c r="N171" s="17">
        <v>5.6</v>
      </c>
      <c r="O171" s="2" t="s">
        <v>1160</v>
      </c>
      <c r="P171" s="3" t="s">
        <v>1161</v>
      </c>
      <c r="Q171" s="3" t="s">
        <v>1162</v>
      </c>
      <c r="R171" s="17">
        <f>G171*267</f>
        <v>267</v>
      </c>
      <c r="S171" s="1">
        <v>13782468316</v>
      </c>
      <c r="T171" s="1" t="s">
        <v>178</v>
      </c>
    </row>
    <row r="172" spans="1:20">
      <c r="A172" s="1" t="s">
        <v>0</v>
      </c>
      <c r="B172" s="2" t="s">
        <v>1163</v>
      </c>
      <c r="C172" s="3" t="s">
        <v>1164</v>
      </c>
      <c r="D172" s="2" t="s">
        <v>1157</v>
      </c>
      <c r="E172" s="3" t="s">
        <v>1158</v>
      </c>
      <c r="F172" s="3" t="s">
        <v>1165</v>
      </c>
      <c r="G172" s="4">
        <v>1</v>
      </c>
      <c r="H172" s="3"/>
      <c r="I172" s="4"/>
      <c r="J172" s="4"/>
      <c r="K172" s="4"/>
      <c r="L172" s="17" t="s">
        <v>5</v>
      </c>
      <c r="M172" s="17">
        <f>G172*572</f>
        <v>572</v>
      </c>
      <c r="N172" s="17">
        <v>5.6</v>
      </c>
      <c r="O172" s="2" t="s">
        <v>1166</v>
      </c>
      <c r="P172" s="3" t="s">
        <v>1167</v>
      </c>
      <c r="Q172" s="3" t="s">
        <v>1168</v>
      </c>
      <c r="R172" s="17">
        <f>G172*267</f>
        <v>267</v>
      </c>
      <c r="S172" s="1">
        <v>13223839058</v>
      </c>
      <c r="T172" s="1" t="s">
        <v>1169</v>
      </c>
    </row>
    <row r="173" spans="1:20">
      <c r="A173" s="1" t="s">
        <v>0</v>
      </c>
      <c r="B173" s="2" t="s">
        <v>1170</v>
      </c>
      <c r="C173" s="3" t="s">
        <v>1171</v>
      </c>
      <c r="D173" s="2" t="s">
        <v>1172</v>
      </c>
      <c r="E173" s="3" t="s">
        <v>1158</v>
      </c>
      <c r="F173" s="3" t="s">
        <v>1173</v>
      </c>
      <c r="G173" s="2">
        <v>1</v>
      </c>
      <c r="H173" s="3"/>
      <c r="I173" s="4"/>
      <c r="J173" s="4"/>
      <c r="K173" s="4"/>
      <c r="L173" s="17" t="s">
        <v>5</v>
      </c>
      <c r="M173" s="17">
        <f>G173*572</f>
        <v>572</v>
      </c>
      <c r="N173" s="17">
        <v>5.6</v>
      </c>
      <c r="O173" s="2" t="s">
        <v>1174</v>
      </c>
      <c r="P173" s="3" t="s">
        <v>1175</v>
      </c>
      <c r="Q173" s="3" t="s">
        <v>1176</v>
      </c>
      <c r="R173" s="17">
        <f>G173*267</f>
        <v>267</v>
      </c>
      <c r="S173" s="1">
        <v>17123271631</v>
      </c>
      <c r="T173" s="1" t="s">
        <v>654</v>
      </c>
    </row>
    <row r="174" spans="1:20">
      <c r="A174" s="1" t="s">
        <v>0</v>
      </c>
      <c r="B174" s="1" t="s">
        <v>1177</v>
      </c>
      <c r="C174" s="5" t="s">
        <v>1178</v>
      </c>
      <c r="D174" s="2" t="s">
        <v>1172</v>
      </c>
      <c r="E174" s="3" t="s">
        <v>1158</v>
      </c>
      <c r="F174" s="5" t="s">
        <v>1179</v>
      </c>
      <c r="G174" s="4">
        <v>1</v>
      </c>
      <c r="H174" s="2"/>
      <c r="I174" s="4"/>
      <c r="J174" s="4"/>
      <c r="K174" s="4"/>
      <c r="L174" s="3" t="s">
        <v>55</v>
      </c>
      <c r="M174" s="17">
        <f>G174*572</f>
        <v>572</v>
      </c>
      <c r="N174" s="17">
        <v>5.6</v>
      </c>
      <c r="O174" s="3" t="s">
        <v>1180</v>
      </c>
      <c r="P174" s="3" t="s">
        <v>1181</v>
      </c>
      <c r="Q174" s="7" t="s">
        <v>1182</v>
      </c>
      <c r="R174" s="17">
        <f>G174*100</f>
        <v>100</v>
      </c>
      <c r="S174" s="1"/>
      <c r="T174" s="1"/>
    </row>
    <row r="175" spans="1:20">
      <c r="A175" s="1" t="s">
        <v>0</v>
      </c>
      <c r="B175" s="3" t="s">
        <v>1183</v>
      </c>
      <c r="C175" s="3" t="s">
        <v>1184</v>
      </c>
      <c r="D175" s="2" t="s">
        <v>1185</v>
      </c>
      <c r="E175" s="3" t="s">
        <v>1186</v>
      </c>
      <c r="F175" s="3" t="s">
        <v>1187</v>
      </c>
      <c r="G175" s="4">
        <v>1</v>
      </c>
      <c r="H175" s="3"/>
      <c r="I175" s="4"/>
      <c r="J175" s="4"/>
      <c r="K175" s="4"/>
      <c r="L175" s="3" t="s">
        <v>5</v>
      </c>
      <c r="M175" s="17">
        <f>G175*572</f>
        <v>572</v>
      </c>
      <c r="N175" s="17">
        <v>5.6</v>
      </c>
      <c r="O175" s="21" t="s">
        <v>1188</v>
      </c>
      <c r="P175" s="21" t="s">
        <v>1189</v>
      </c>
      <c r="Q175" s="21" t="s">
        <v>1190</v>
      </c>
      <c r="R175" s="17">
        <f>G175*267</f>
        <v>267</v>
      </c>
      <c r="S175" s="1">
        <v>17153754160</v>
      </c>
      <c r="T175" s="1" t="s">
        <v>268</v>
      </c>
    </row>
    <row r="176" spans="1:20">
      <c r="A176" s="1" t="s">
        <v>0</v>
      </c>
      <c r="B176" s="2" t="s">
        <v>1191</v>
      </c>
      <c r="C176" s="3" t="s">
        <v>1192</v>
      </c>
      <c r="D176" s="2" t="s">
        <v>1193</v>
      </c>
      <c r="E176" s="3" t="s">
        <v>1186</v>
      </c>
      <c r="F176" s="3" t="s">
        <v>1194</v>
      </c>
      <c r="G176" s="4">
        <v>1</v>
      </c>
      <c r="H176" s="3"/>
      <c r="I176" s="4"/>
      <c r="J176" s="4"/>
      <c r="K176" s="4"/>
      <c r="L176" s="2" t="s">
        <v>5</v>
      </c>
      <c r="M176" s="17">
        <f>G176*572</f>
        <v>572</v>
      </c>
      <c r="N176" s="17">
        <v>5.6</v>
      </c>
      <c r="O176" s="21" t="s">
        <v>1195</v>
      </c>
      <c r="P176" s="21" t="s">
        <v>1196</v>
      </c>
      <c r="Q176" s="21" t="s">
        <v>1197</v>
      </c>
      <c r="R176" s="17">
        <f>G176*267</f>
        <v>267</v>
      </c>
      <c r="S176" s="1">
        <v>13233758972</v>
      </c>
      <c r="T176" s="1" t="s">
        <v>178</v>
      </c>
    </row>
    <row r="177" spans="1:20">
      <c r="A177" s="1" t="s">
        <v>0</v>
      </c>
      <c r="B177" s="2" t="s">
        <v>1198</v>
      </c>
      <c r="C177" s="3" t="s">
        <v>1199</v>
      </c>
      <c r="D177" s="2" t="s">
        <v>1193</v>
      </c>
      <c r="E177" s="3" t="s">
        <v>1186</v>
      </c>
      <c r="F177" s="3" t="s">
        <v>1200</v>
      </c>
      <c r="G177" s="4">
        <v>1</v>
      </c>
      <c r="H177" s="3"/>
      <c r="I177" s="4"/>
      <c r="J177" s="4"/>
      <c r="K177" s="4"/>
      <c r="L177" s="3" t="s">
        <v>5</v>
      </c>
      <c r="M177" s="17">
        <f>G177*572</f>
        <v>572</v>
      </c>
      <c r="N177" s="17">
        <v>5.6</v>
      </c>
      <c r="O177" s="2" t="s">
        <v>1201</v>
      </c>
      <c r="P177" s="3" t="s">
        <v>1202</v>
      </c>
      <c r="Q177" s="3" t="s">
        <v>1203</v>
      </c>
      <c r="R177" s="17">
        <f>G177*267</f>
        <v>267</v>
      </c>
      <c r="S177" s="1">
        <v>17165021939</v>
      </c>
      <c r="T177" s="1" t="s">
        <v>178</v>
      </c>
    </row>
    <row r="178" spans="1:20">
      <c r="A178" s="1" t="s">
        <v>0</v>
      </c>
      <c r="B178" s="2" t="s">
        <v>1204</v>
      </c>
      <c r="C178" s="3" t="s">
        <v>1205</v>
      </c>
      <c r="D178" s="2" t="s">
        <v>1193</v>
      </c>
      <c r="E178" s="3" t="s">
        <v>1186</v>
      </c>
      <c r="F178" s="3" t="s">
        <v>1206</v>
      </c>
      <c r="G178" s="4">
        <v>1</v>
      </c>
      <c r="H178" s="3"/>
      <c r="I178" s="4"/>
      <c r="J178" s="4"/>
      <c r="K178" s="4"/>
      <c r="L178" s="2" t="s">
        <v>12</v>
      </c>
      <c r="M178" s="17">
        <f>G178*572</f>
        <v>572</v>
      </c>
      <c r="N178" s="17">
        <v>5.6</v>
      </c>
      <c r="O178" s="2" t="s">
        <v>1207</v>
      </c>
      <c r="P178" s="3" t="s">
        <v>1208</v>
      </c>
      <c r="Q178" s="12" t="s">
        <v>1209</v>
      </c>
      <c r="R178" s="17">
        <f>G178*534</f>
        <v>534</v>
      </c>
      <c r="S178" s="1">
        <v>13584939509</v>
      </c>
      <c r="T178" s="1" t="s">
        <v>178</v>
      </c>
    </row>
    <row r="179" spans="1:20">
      <c r="A179" s="1" t="s">
        <v>0</v>
      </c>
      <c r="B179" s="2" t="s">
        <v>1210</v>
      </c>
      <c r="C179" s="3" t="s">
        <v>1211</v>
      </c>
      <c r="D179" s="2" t="s">
        <v>1193</v>
      </c>
      <c r="E179" s="3" t="s">
        <v>1186</v>
      </c>
      <c r="F179" s="3" t="s">
        <v>1212</v>
      </c>
      <c r="G179" s="4">
        <v>1</v>
      </c>
      <c r="H179" s="3"/>
      <c r="I179" s="4"/>
      <c r="J179" s="4"/>
      <c r="K179" s="4"/>
      <c r="L179" s="2" t="s">
        <v>55</v>
      </c>
      <c r="M179" s="17">
        <f>G179*572</f>
        <v>572</v>
      </c>
      <c r="N179" s="17">
        <v>5.6</v>
      </c>
      <c r="O179" s="2" t="s">
        <v>1213</v>
      </c>
      <c r="P179" s="3" t="s">
        <v>1214</v>
      </c>
      <c r="Q179" s="3" t="s">
        <v>1215</v>
      </c>
      <c r="R179" s="17">
        <f>G179*100</f>
        <v>100</v>
      </c>
      <c r="S179" s="1">
        <v>15237580167</v>
      </c>
      <c r="T179" s="1" t="s">
        <v>178</v>
      </c>
    </row>
    <row r="180" spans="1:20">
      <c r="A180" s="1" t="s">
        <v>0</v>
      </c>
      <c r="B180" s="2" t="s">
        <v>1216</v>
      </c>
      <c r="C180" s="3" t="s">
        <v>1217</v>
      </c>
      <c r="D180" s="2" t="s">
        <v>1193</v>
      </c>
      <c r="E180" s="3" t="s">
        <v>1186</v>
      </c>
      <c r="F180" s="3" t="s">
        <v>1218</v>
      </c>
      <c r="G180" s="4">
        <v>1</v>
      </c>
      <c r="H180" s="3"/>
      <c r="I180" s="4"/>
      <c r="J180" s="4"/>
      <c r="K180" s="4"/>
      <c r="L180" s="2" t="s">
        <v>55</v>
      </c>
      <c r="M180" s="17">
        <f>G180*572</f>
        <v>572</v>
      </c>
      <c r="N180" s="17">
        <v>5.6</v>
      </c>
      <c r="O180" s="2" t="s">
        <v>1219</v>
      </c>
      <c r="P180" s="3" t="s">
        <v>1220</v>
      </c>
      <c r="Q180" s="3" t="s">
        <v>1221</v>
      </c>
      <c r="R180" s="17">
        <f>G180*100</f>
        <v>100</v>
      </c>
      <c r="S180" s="1">
        <v>13728065311</v>
      </c>
      <c r="T180" s="1" t="s">
        <v>178</v>
      </c>
    </row>
    <row r="181" spans="1:20">
      <c r="A181" s="1" t="s">
        <v>0</v>
      </c>
      <c r="B181" s="2" t="s">
        <v>1222</v>
      </c>
      <c r="C181" s="3" t="s">
        <v>1223</v>
      </c>
      <c r="D181" s="2" t="s">
        <v>1193</v>
      </c>
      <c r="E181" s="3" t="s">
        <v>1186</v>
      </c>
      <c r="F181" s="3" t="s">
        <v>1224</v>
      </c>
      <c r="G181" s="4">
        <v>1</v>
      </c>
      <c r="H181" s="3"/>
      <c r="I181" s="4"/>
      <c r="J181" s="4"/>
      <c r="K181" s="4"/>
      <c r="L181" s="2" t="s">
        <v>55</v>
      </c>
      <c r="M181" s="17">
        <f>G181*572</f>
        <v>572</v>
      </c>
      <c r="N181" s="17">
        <v>5.6</v>
      </c>
      <c r="O181" s="2" t="s">
        <v>1225</v>
      </c>
      <c r="P181" s="3" t="s">
        <v>1226</v>
      </c>
      <c r="Q181" s="3" t="s">
        <v>1227</v>
      </c>
      <c r="R181" s="17">
        <f>G181*100</f>
        <v>100</v>
      </c>
      <c r="S181" s="1">
        <v>13507623754</v>
      </c>
      <c r="T181" s="1" t="s">
        <v>640</v>
      </c>
    </row>
    <row r="182" spans="1:20">
      <c r="A182" s="1" t="s">
        <v>0</v>
      </c>
      <c r="B182" s="2" t="s">
        <v>1228</v>
      </c>
      <c r="C182" s="3" t="s">
        <v>1229</v>
      </c>
      <c r="D182" s="2" t="s">
        <v>1193</v>
      </c>
      <c r="E182" s="3" t="s">
        <v>1186</v>
      </c>
      <c r="F182" s="3" t="s">
        <v>1230</v>
      </c>
      <c r="G182" s="4">
        <v>1</v>
      </c>
      <c r="H182" s="3"/>
      <c r="I182" s="4"/>
      <c r="J182" s="4"/>
      <c r="K182" s="4"/>
      <c r="L182" s="2" t="s">
        <v>55</v>
      </c>
      <c r="M182" s="17">
        <f>G182*572</f>
        <v>572</v>
      </c>
      <c r="N182" s="17">
        <v>5.6</v>
      </c>
      <c r="O182" s="2" t="s">
        <v>1231</v>
      </c>
      <c r="P182" s="3" t="s">
        <v>1232</v>
      </c>
      <c r="Q182" s="3" t="s">
        <v>1233</v>
      </c>
      <c r="R182" s="17">
        <f>G182*100</f>
        <v>100</v>
      </c>
      <c r="S182" s="1">
        <v>15993563898</v>
      </c>
      <c r="T182" s="1" t="s">
        <v>178</v>
      </c>
    </row>
    <row r="183" spans="1:20">
      <c r="A183" s="1" t="s">
        <v>0</v>
      </c>
      <c r="B183" s="2" t="s">
        <v>1234</v>
      </c>
      <c r="C183" s="3" t="s">
        <v>1235</v>
      </c>
      <c r="D183" s="2" t="s">
        <v>1193</v>
      </c>
      <c r="E183" s="3" t="s">
        <v>1186</v>
      </c>
      <c r="F183" s="3" t="s">
        <v>1236</v>
      </c>
      <c r="G183" s="4">
        <v>1</v>
      </c>
      <c r="H183" s="3"/>
      <c r="I183" s="4"/>
      <c r="J183" s="4"/>
      <c r="K183" s="4"/>
      <c r="L183" s="2" t="s">
        <v>55</v>
      </c>
      <c r="M183" s="17">
        <f>G183*572</f>
        <v>572</v>
      </c>
      <c r="N183" s="17">
        <v>5.6</v>
      </c>
      <c r="O183" s="2" t="s">
        <v>1237</v>
      </c>
      <c r="P183" s="3" t="s">
        <v>1238</v>
      </c>
      <c r="Q183" s="52" t="s">
        <v>1239</v>
      </c>
      <c r="R183" s="17">
        <f>G183*100</f>
        <v>100</v>
      </c>
      <c r="S183" s="1">
        <v>13243185692</v>
      </c>
      <c r="T183" s="1" t="s">
        <v>268</v>
      </c>
    </row>
    <row r="184" spans="1:20">
      <c r="A184" s="1" t="s">
        <v>0</v>
      </c>
      <c r="B184" s="2" t="s">
        <v>1240</v>
      </c>
      <c r="C184" s="3" t="s">
        <v>1241</v>
      </c>
      <c r="D184" s="2" t="s">
        <v>1193</v>
      </c>
      <c r="E184" s="3" t="s">
        <v>1186</v>
      </c>
      <c r="F184" s="3" t="s">
        <v>1242</v>
      </c>
      <c r="G184" s="4">
        <v>1</v>
      </c>
      <c r="H184" s="3"/>
      <c r="I184" s="4"/>
      <c r="J184" s="4"/>
      <c r="K184" s="4"/>
      <c r="L184" s="2" t="s">
        <v>55</v>
      </c>
      <c r="M184" s="17">
        <f>G184*572</f>
        <v>572</v>
      </c>
      <c r="N184" s="17">
        <v>5.6</v>
      </c>
      <c r="O184" s="2" t="s">
        <v>1243</v>
      </c>
      <c r="P184" s="3" t="s">
        <v>1244</v>
      </c>
      <c r="Q184" s="3" t="s">
        <v>1245</v>
      </c>
      <c r="R184" s="17">
        <f>G184*100</f>
        <v>100</v>
      </c>
      <c r="S184" s="1">
        <v>13507623754</v>
      </c>
      <c r="T184" s="1" t="s">
        <v>640</v>
      </c>
    </row>
    <row r="185" spans="1:20">
      <c r="A185" s="1" t="s">
        <v>0</v>
      </c>
      <c r="B185" s="2" t="s">
        <v>1246</v>
      </c>
      <c r="C185" s="3" t="s">
        <v>1247</v>
      </c>
      <c r="D185" s="2" t="s">
        <v>1193</v>
      </c>
      <c r="E185" s="3" t="s">
        <v>1186</v>
      </c>
      <c r="F185" s="3" t="s">
        <v>1248</v>
      </c>
      <c r="G185" s="4">
        <v>1</v>
      </c>
      <c r="H185" s="3"/>
      <c r="I185" s="4"/>
      <c r="J185" s="4"/>
      <c r="K185" s="4"/>
      <c r="L185" s="2" t="s">
        <v>55</v>
      </c>
      <c r="M185" s="17">
        <f>G185*572</f>
        <v>572</v>
      </c>
      <c r="N185" s="17">
        <v>5.6</v>
      </c>
      <c r="O185" s="21" t="s">
        <v>1249</v>
      </c>
      <c r="P185" s="21" t="s">
        <v>1250</v>
      </c>
      <c r="Q185" s="21" t="s">
        <v>1251</v>
      </c>
      <c r="R185" s="17">
        <f>G185*100</f>
        <v>100</v>
      </c>
      <c r="S185" s="1">
        <v>13837576626</v>
      </c>
      <c r="T185" s="1" t="s">
        <v>1252</v>
      </c>
    </row>
    <row r="186" spans="1:20">
      <c r="A186" s="1" t="s">
        <v>0</v>
      </c>
      <c r="B186" s="2" t="s">
        <v>1253</v>
      </c>
      <c r="C186" s="3" t="s">
        <v>1254</v>
      </c>
      <c r="D186" s="2" t="s">
        <v>1193</v>
      </c>
      <c r="E186" s="3" t="s">
        <v>1186</v>
      </c>
      <c r="F186" s="3" t="s">
        <v>1255</v>
      </c>
      <c r="G186" s="4">
        <v>1</v>
      </c>
      <c r="H186" s="3"/>
      <c r="I186" s="4"/>
      <c r="J186" s="4"/>
      <c r="K186" s="4"/>
      <c r="L186" s="2" t="s">
        <v>55</v>
      </c>
      <c r="M186" s="17">
        <f>G186*572</f>
        <v>572</v>
      </c>
      <c r="N186" s="17">
        <v>5.6</v>
      </c>
      <c r="O186" s="3" t="s">
        <v>1256</v>
      </c>
      <c r="P186" s="3" t="s">
        <v>1257</v>
      </c>
      <c r="Q186" s="18" t="s">
        <v>1258</v>
      </c>
      <c r="R186" s="17">
        <f>G186*100</f>
        <v>100</v>
      </c>
      <c r="S186" s="1">
        <v>13213847986</v>
      </c>
      <c r="T186" s="1" t="s">
        <v>625</v>
      </c>
    </row>
    <row r="187" spans="1:20">
      <c r="A187" s="1" t="s">
        <v>0</v>
      </c>
      <c r="B187" s="2" t="s">
        <v>1259</v>
      </c>
      <c r="C187" s="3" t="s">
        <v>1260</v>
      </c>
      <c r="D187" s="2" t="s">
        <v>1193</v>
      </c>
      <c r="E187" s="3" t="s">
        <v>1186</v>
      </c>
      <c r="F187" s="3" t="s">
        <v>1261</v>
      </c>
      <c r="G187" s="4">
        <v>1</v>
      </c>
      <c r="H187" s="3"/>
      <c r="I187" s="4"/>
      <c r="J187" s="4"/>
      <c r="K187" s="4"/>
      <c r="L187" s="2" t="s">
        <v>55</v>
      </c>
      <c r="M187" s="17">
        <f>G187*572</f>
        <v>572</v>
      </c>
      <c r="N187" s="17">
        <v>5.6</v>
      </c>
      <c r="O187" s="21" t="s">
        <v>1262</v>
      </c>
      <c r="P187" s="21" t="s">
        <v>1263</v>
      </c>
      <c r="Q187" s="96" t="s">
        <v>1264</v>
      </c>
      <c r="R187" s="17">
        <f>G187*100</f>
        <v>100</v>
      </c>
      <c r="S187" s="1">
        <v>15938923583</v>
      </c>
      <c r="T187" s="1" t="s">
        <v>178</v>
      </c>
    </row>
    <row r="188" spans="1:20">
      <c r="A188" s="1" t="s">
        <v>0</v>
      </c>
      <c r="B188" s="2" t="s">
        <v>1265</v>
      </c>
      <c r="C188" s="3" t="s">
        <v>1266</v>
      </c>
      <c r="D188" s="2" t="s">
        <v>1193</v>
      </c>
      <c r="E188" s="3" t="s">
        <v>1186</v>
      </c>
      <c r="F188" s="3" t="s">
        <v>1267</v>
      </c>
      <c r="G188" s="4">
        <v>1</v>
      </c>
      <c r="H188" s="3"/>
      <c r="I188" s="4"/>
      <c r="J188" s="4"/>
      <c r="K188" s="4"/>
      <c r="L188" s="2" t="s">
        <v>55</v>
      </c>
      <c r="M188" s="17">
        <f>G188*572</f>
        <v>572</v>
      </c>
      <c r="N188" s="17">
        <v>5.6</v>
      </c>
      <c r="O188" s="21" t="s">
        <v>1268</v>
      </c>
      <c r="P188" s="21" t="s">
        <v>1269</v>
      </c>
      <c r="Q188" s="21" t="s">
        <v>1270</v>
      </c>
      <c r="R188" s="17">
        <f>G188*100</f>
        <v>100</v>
      </c>
      <c r="S188" s="1">
        <v>13507623754</v>
      </c>
      <c r="T188" s="1" t="s">
        <v>640</v>
      </c>
    </row>
    <row r="189" spans="1:20">
      <c r="A189" s="1" t="s">
        <v>0</v>
      </c>
      <c r="B189" s="2" t="s">
        <v>1271</v>
      </c>
      <c r="C189" s="3" t="s">
        <v>1272</v>
      </c>
      <c r="D189" s="2" t="s">
        <v>1193</v>
      </c>
      <c r="E189" s="3" t="s">
        <v>1186</v>
      </c>
      <c r="F189" s="3" t="s">
        <v>1273</v>
      </c>
      <c r="G189" s="4">
        <v>1</v>
      </c>
      <c r="H189" s="3"/>
      <c r="I189" s="4"/>
      <c r="J189" s="4"/>
      <c r="K189" s="4"/>
      <c r="L189" s="2" t="s">
        <v>55</v>
      </c>
      <c r="M189" s="17">
        <f>G189*572</f>
        <v>572</v>
      </c>
      <c r="N189" s="17">
        <v>5.6</v>
      </c>
      <c r="O189" s="2" t="s">
        <v>1274</v>
      </c>
      <c r="P189" s="3" t="s">
        <v>1275</v>
      </c>
      <c r="Q189" s="3" t="s">
        <v>1276</v>
      </c>
      <c r="R189" s="17">
        <f>G189*100</f>
        <v>100</v>
      </c>
      <c r="S189" s="1">
        <v>15136985922</v>
      </c>
      <c r="T189" s="1" t="s">
        <v>178</v>
      </c>
    </row>
    <row r="190" spans="1:20">
      <c r="A190" s="1" t="s">
        <v>0</v>
      </c>
      <c r="B190" s="2" t="s">
        <v>1277</v>
      </c>
      <c r="C190" s="3" t="s">
        <v>1278</v>
      </c>
      <c r="D190" s="2" t="s">
        <v>1193</v>
      </c>
      <c r="E190" s="3" t="s">
        <v>1186</v>
      </c>
      <c r="F190" s="3" t="s">
        <v>1279</v>
      </c>
      <c r="G190" s="4">
        <v>1</v>
      </c>
      <c r="H190" s="3"/>
      <c r="I190" s="4"/>
      <c r="J190" s="4"/>
      <c r="K190" s="4"/>
      <c r="L190" s="2" t="s">
        <v>55</v>
      </c>
      <c r="M190" s="17">
        <f>G190*572</f>
        <v>572</v>
      </c>
      <c r="N190" s="17">
        <v>5.6</v>
      </c>
      <c r="O190" s="12" t="s">
        <v>1280</v>
      </c>
      <c r="P190" s="12" t="s">
        <v>1281</v>
      </c>
      <c r="Q190" s="12" t="s">
        <v>1282</v>
      </c>
      <c r="R190" s="17">
        <f>G190*100</f>
        <v>100</v>
      </c>
      <c r="S190" s="1">
        <v>13271438256</v>
      </c>
      <c r="T190" s="1" t="s">
        <v>178</v>
      </c>
    </row>
    <row r="191" spans="1:20">
      <c r="A191" s="1" t="s">
        <v>0</v>
      </c>
      <c r="B191" s="2" t="s">
        <v>1283</v>
      </c>
      <c r="C191" s="3" t="s">
        <v>1284</v>
      </c>
      <c r="D191" s="2" t="s">
        <v>1193</v>
      </c>
      <c r="E191" s="3" t="s">
        <v>1186</v>
      </c>
      <c r="F191" s="3" t="s">
        <v>1285</v>
      </c>
      <c r="G191" s="4">
        <v>1</v>
      </c>
      <c r="H191" s="3"/>
      <c r="I191" s="4"/>
      <c r="J191" s="4"/>
      <c r="K191" s="4"/>
      <c r="L191" s="2" t="s">
        <v>55</v>
      </c>
      <c r="M191" s="17">
        <f>G191*572</f>
        <v>572</v>
      </c>
      <c r="N191" s="17">
        <v>5.6</v>
      </c>
      <c r="O191" s="2" t="s">
        <v>1286</v>
      </c>
      <c r="P191" s="3" t="s">
        <v>1287</v>
      </c>
      <c r="Q191" s="3" t="s">
        <v>1288</v>
      </c>
      <c r="R191" s="17">
        <f>G191*100</f>
        <v>100</v>
      </c>
      <c r="S191" s="1">
        <v>17073890617</v>
      </c>
      <c r="T191" s="1" t="s">
        <v>853</v>
      </c>
    </row>
    <row r="192" spans="1:20">
      <c r="A192" s="1" t="s">
        <v>0</v>
      </c>
      <c r="B192" s="2" t="s">
        <v>1289</v>
      </c>
      <c r="C192" s="3" t="s">
        <v>1290</v>
      </c>
      <c r="D192" s="2" t="s">
        <v>1193</v>
      </c>
      <c r="E192" s="3" t="s">
        <v>1186</v>
      </c>
      <c r="F192" s="3" t="s">
        <v>1291</v>
      </c>
      <c r="G192" s="4">
        <v>1</v>
      </c>
      <c r="H192" s="3"/>
      <c r="I192" s="4"/>
      <c r="J192" s="4"/>
      <c r="K192" s="4"/>
      <c r="L192" s="2" t="s">
        <v>55</v>
      </c>
      <c r="M192" s="17">
        <f>G192*572</f>
        <v>572</v>
      </c>
      <c r="N192" s="17">
        <v>5.6</v>
      </c>
      <c r="O192" s="21" t="s">
        <v>1292</v>
      </c>
      <c r="P192" s="21" t="s">
        <v>1293</v>
      </c>
      <c r="Q192" s="21" t="s">
        <v>1294</v>
      </c>
      <c r="R192" s="17">
        <f>G192*100</f>
        <v>100</v>
      </c>
      <c r="S192" s="1">
        <v>15537556894</v>
      </c>
      <c r="T192" s="1" t="s">
        <v>178</v>
      </c>
    </row>
    <row r="193" spans="1:20">
      <c r="A193" s="1" t="s">
        <v>0</v>
      </c>
      <c r="B193" s="2" t="s">
        <v>1295</v>
      </c>
      <c r="C193" s="3" t="s">
        <v>1296</v>
      </c>
      <c r="D193" s="2" t="s">
        <v>1193</v>
      </c>
      <c r="E193" s="3" t="s">
        <v>1186</v>
      </c>
      <c r="F193" s="3" t="s">
        <v>1297</v>
      </c>
      <c r="G193" s="4">
        <v>1</v>
      </c>
      <c r="H193" s="3"/>
      <c r="I193" s="4"/>
      <c r="J193" s="4"/>
      <c r="K193" s="4"/>
      <c r="L193" s="2" t="s">
        <v>55</v>
      </c>
      <c r="M193" s="17">
        <f>G193*572</f>
        <v>572</v>
      </c>
      <c r="N193" s="17">
        <v>5.6</v>
      </c>
      <c r="O193" s="2" t="s">
        <v>1298</v>
      </c>
      <c r="P193" s="3" t="s">
        <v>1299</v>
      </c>
      <c r="Q193" s="3" t="s">
        <v>1300</v>
      </c>
      <c r="R193" s="17">
        <f>G193*100</f>
        <v>100</v>
      </c>
      <c r="S193" s="1">
        <v>13017573089</v>
      </c>
      <c r="T193" s="1" t="s">
        <v>853</v>
      </c>
    </row>
    <row r="194" spans="1:20">
      <c r="A194" s="1" t="s">
        <v>0</v>
      </c>
      <c r="B194" s="2" t="s">
        <v>1301</v>
      </c>
      <c r="C194" s="3" t="s">
        <v>1302</v>
      </c>
      <c r="D194" s="2" t="s">
        <v>1193</v>
      </c>
      <c r="E194" s="3" t="s">
        <v>1186</v>
      </c>
      <c r="F194" s="3" t="s">
        <v>1303</v>
      </c>
      <c r="G194" s="4">
        <v>1</v>
      </c>
      <c r="H194" s="3"/>
      <c r="I194" s="4"/>
      <c r="J194" s="4"/>
      <c r="K194" s="4"/>
      <c r="L194" s="2" t="s">
        <v>55</v>
      </c>
      <c r="M194" s="17">
        <f>G194*572</f>
        <v>572</v>
      </c>
      <c r="N194" s="17">
        <v>5.6</v>
      </c>
      <c r="O194" s="2" t="s">
        <v>1304</v>
      </c>
      <c r="P194" s="3" t="s">
        <v>1305</v>
      </c>
      <c r="Q194" s="3" t="s">
        <v>1306</v>
      </c>
      <c r="R194" s="17">
        <f>G194*100</f>
        <v>100</v>
      </c>
      <c r="S194" s="1">
        <v>13513754683</v>
      </c>
      <c r="T194" s="1" t="s">
        <v>654</v>
      </c>
    </row>
    <row r="195" spans="1:20">
      <c r="A195" s="1" t="s">
        <v>0</v>
      </c>
      <c r="B195" s="2" t="s">
        <v>1307</v>
      </c>
      <c r="C195" s="3" t="s">
        <v>1308</v>
      </c>
      <c r="D195" s="2" t="s">
        <v>1193</v>
      </c>
      <c r="E195" s="3" t="s">
        <v>1186</v>
      </c>
      <c r="F195" s="3" t="s">
        <v>1309</v>
      </c>
      <c r="G195" s="4">
        <v>1</v>
      </c>
      <c r="H195" s="3"/>
      <c r="I195" s="4"/>
      <c r="J195" s="4"/>
      <c r="K195" s="4"/>
      <c r="L195" s="2" t="s">
        <v>55</v>
      </c>
      <c r="M195" s="17">
        <f>G195*572</f>
        <v>572</v>
      </c>
      <c r="N195" s="17">
        <v>5.6</v>
      </c>
      <c r="O195" s="2" t="s">
        <v>1304</v>
      </c>
      <c r="P195" s="3" t="s">
        <v>1305</v>
      </c>
      <c r="Q195" s="3" t="s">
        <v>1310</v>
      </c>
      <c r="R195" s="17">
        <f>G195*100</f>
        <v>100</v>
      </c>
      <c r="S195" s="7" t="s">
        <v>1311</v>
      </c>
      <c r="T195" s="1"/>
    </row>
    <row r="196" spans="1:20">
      <c r="A196" s="1" t="s">
        <v>0</v>
      </c>
      <c r="B196" s="2" t="s">
        <v>1312</v>
      </c>
      <c r="C196" s="3" t="s">
        <v>1313</v>
      </c>
      <c r="D196" s="2" t="s">
        <v>1193</v>
      </c>
      <c r="E196" s="3" t="s">
        <v>1186</v>
      </c>
      <c r="F196" s="3" t="s">
        <v>1314</v>
      </c>
      <c r="G196" s="4">
        <v>1</v>
      </c>
      <c r="H196" s="3"/>
      <c r="I196" s="4"/>
      <c r="J196" s="4"/>
      <c r="K196" s="4"/>
      <c r="L196" s="2" t="s">
        <v>55</v>
      </c>
      <c r="M196" s="17">
        <f>G196*572</f>
        <v>572</v>
      </c>
      <c r="N196" s="17">
        <v>5.6</v>
      </c>
      <c r="O196" s="2" t="s">
        <v>1315</v>
      </c>
      <c r="P196" s="3" t="s">
        <v>1316</v>
      </c>
      <c r="Q196" s="12" t="s">
        <v>1317</v>
      </c>
      <c r="R196" s="17">
        <f>G196*100</f>
        <v>100</v>
      </c>
      <c r="S196" s="1">
        <v>17079405619</v>
      </c>
      <c r="T196" s="1" t="s">
        <v>178</v>
      </c>
    </row>
    <row r="197" spans="1:20">
      <c r="A197" s="1" t="s">
        <v>0</v>
      </c>
      <c r="B197" s="1" t="s">
        <v>1318</v>
      </c>
      <c r="C197" s="7" t="s">
        <v>1319</v>
      </c>
      <c r="D197" s="2" t="s">
        <v>1193</v>
      </c>
      <c r="E197" s="3" t="s">
        <v>1186</v>
      </c>
      <c r="F197" s="3" t="s">
        <v>1320</v>
      </c>
      <c r="G197" s="4">
        <v>1</v>
      </c>
      <c r="H197" s="2"/>
      <c r="I197" s="4"/>
      <c r="J197" s="4"/>
      <c r="K197" s="4"/>
      <c r="L197" s="3" t="s">
        <v>55</v>
      </c>
      <c r="M197" s="17">
        <f>G197*572</f>
        <v>572</v>
      </c>
      <c r="N197" s="17">
        <v>5.6</v>
      </c>
      <c r="O197" s="50" t="s">
        <v>1321</v>
      </c>
      <c r="P197" s="51" t="s">
        <v>1322</v>
      </c>
      <c r="Q197" s="51" t="s">
        <v>1323</v>
      </c>
      <c r="R197" s="17">
        <f>G197*100</f>
        <v>100</v>
      </c>
      <c r="S197" s="23">
        <v>16692519278</v>
      </c>
      <c r="T197" s="23" t="s">
        <v>436</v>
      </c>
    </row>
    <row r="198" spans="1:20">
      <c r="A198" s="1" t="s">
        <v>0</v>
      </c>
      <c r="B198" s="2" t="s">
        <v>1324</v>
      </c>
      <c r="C198" s="3" t="s">
        <v>1325</v>
      </c>
      <c r="D198" s="2" t="s">
        <v>1326</v>
      </c>
      <c r="E198" s="3" t="s">
        <v>1186</v>
      </c>
      <c r="F198" s="2" t="s">
        <v>1327</v>
      </c>
      <c r="G198" s="4">
        <v>1</v>
      </c>
      <c r="H198" s="2"/>
      <c r="I198" s="4"/>
      <c r="J198" s="4"/>
      <c r="K198" s="4"/>
      <c r="L198" s="3" t="s">
        <v>5</v>
      </c>
      <c r="M198" s="17">
        <f>G198*572</f>
        <v>572</v>
      </c>
      <c r="N198" s="17">
        <v>5.6</v>
      </c>
      <c r="O198" s="2" t="s">
        <v>1328</v>
      </c>
      <c r="P198" s="3" t="s">
        <v>1329</v>
      </c>
      <c r="Q198" s="3" t="s">
        <v>1330</v>
      </c>
      <c r="R198" s="17">
        <f>G198*267</f>
        <v>267</v>
      </c>
      <c r="S198" s="1">
        <v>15803908482</v>
      </c>
      <c r="T198" s="1" t="s">
        <v>268</v>
      </c>
    </row>
    <row r="199" spans="1:20">
      <c r="A199" s="1" t="s">
        <v>0</v>
      </c>
      <c r="B199" s="2" t="s">
        <v>1331</v>
      </c>
      <c r="C199" s="3" t="s">
        <v>1332</v>
      </c>
      <c r="D199" s="2" t="s">
        <v>1326</v>
      </c>
      <c r="E199" s="3" t="s">
        <v>1186</v>
      </c>
      <c r="F199" s="2" t="s">
        <v>1333</v>
      </c>
      <c r="G199" s="4">
        <v>1</v>
      </c>
      <c r="H199" s="2"/>
      <c r="I199" s="4"/>
      <c r="J199" s="4"/>
      <c r="K199" s="4"/>
      <c r="L199" s="2" t="s">
        <v>55</v>
      </c>
      <c r="M199" s="17">
        <f>G199*572</f>
        <v>572</v>
      </c>
      <c r="N199" s="17">
        <v>5.6</v>
      </c>
      <c r="O199" s="2" t="s">
        <v>1334</v>
      </c>
      <c r="P199" s="3" t="s">
        <v>1335</v>
      </c>
      <c r="Q199" s="3" t="s">
        <v>1336</v>
      </c>
      <c r="R199" s="17">
        <f>G199*100</f>
        <v>100</v>
      </c>
      <c r="S199" s="1">
        <v>13071711827</v>
      </c>
      <c r="T199" s="1" t="s">
        <v>268</v>
      </c>
    </row>
    <row r="200" spans="1:20">
      <c r="A200" s="1" t="s">
        <v>0</v>
      </c>
      <c r="B200" s="2" t="s">
        <v>1337</v>
      </c>
      <c r="C200" s="3" t="s">
        <v>1338</v>
      </c>
      <c r="D200" s="2" t="s">
        <v>1326</v>
      </c>
      <c r="E200" s="3" t="s">
        <v>1186</v>
      </c>
      <c r="F200" s="3" t="s">
        <v>1339</v>
      </c>
      <c r="G200" s="4">
        <v>1</v>
      </c>
      <c r="H200" s="3"/>
      <c r="I200" s="4"/>
      <c r="J200" s="4"/>
      <c r="K200" s="4"/>
      <c r="L200" s="2" t="s">
        <v>55</v>
      </c>
      <c r="M200" s="17">
        <f>G200*572</f>
        <v>572</v>
      </c>
      <c r="N200" s="17">
        <v>5.6</v>
      </c>
      <c r="O200" s="2" t="s">
        <v>1340</v>
      </c>
      <c r="P200" s="58" t="s">
        <v>1341</v>
      </c>
      <c r="Q200" s="3" t="s">
        <v>1342</v>
      </c>
      <c r="R200" s="17">
        <f>G200*100</f>
        <v>100</v>
      </c>
      <c r="S200" s="1">
        <v>15937535257</v>
      </c>
      <c r="T200" s="1" t="s">
        <v>178</v>
      </c>
    </row>
    <row r="201" spans="1:20">
      <c r="A201" s="1" t="s">
        <v>0</v>
      </c>
      <c r="B201" s="2" t="s">
        <v>1343</v>
      </c>
      <c r="C201" s="3" t="s">
        <v>1344</v>
      </c>
      <c r="D201" s="2" t="s">
        <v>1326</v>
      </c>
      <c r="E201" s="3" t="s">
        <v>1186</v>
      </c>
      <c r="F201" s="3" t="s">
        <v>1345</v>
      </c>
      <c r="G201" s="4">
        <v>1</v>
      </c>
      <c r="H201" s="3"/>
      <c r="I201" s="4"/>
      <c r="J201" s="4"/>
      <c r="K201" s="4"/>
      <c r="L201" s="2" t="s">
        <v>55</v>
      </c>
      <c r="M201" s="17">
        <f>G201*572</f>
        <v>572</v>
      </c>
      <c r="N201" s="17">
        <v>5.6</v>
      </c>
      <c r="O201" s="21" t="s">
        <v>1346</v>
      </c>
      <c r="P201" s="21" t="s">
        <v>1347</v>
      </c>
      <c r="Q201" s="21" t="s">
        <v>1348</v>
      </c>
      <c r="R201" s="17">
        <f>G201*100</f>
        <v>100</v>
      </c>
      <c r="S201" s="1">
        <v>13290921626</v>
      </c>
      <c r="T201" s="1" t="s">
        <v>178</v>
      </c>
    </row>
    <row r="202" spans="1:20">
      <c r="A202" s="1" t="s">
        <v>0</v>
      </c>
      <c r="B202" s="2" t="s">
        <v>1349</v>
      </c>
      <c r="C202" s="3" t="s">
        <v>1350</v>
      </c>
      <c r="D202" s="2" t="s">
        <v>1326</v>
      </c>
      <c r="E202" s="3" t="s">
        <v>1186</v>
      </c>
      <c r="F202" s="3" t="s">
        <v>1351</v>
      </c>
      <c r="G202" s="4">
        <v>1</v>
      </c>
      <c r="H202" s="3"/>
      <c r="I202" s="4"/>
      <c r="J202" s="4"/>
      <c r="K202" s="4"/>
      <c r="L202" s="2" t="s">
        <v>55</v>
      </c>
      <c r="M202" s="17">
        <f>G202*572</f>
        <v>572</v>
      </c>
      <c r="N202" s="17">
        <v>5.6</v>
      </c>
      <c r="O202" s="2" t="s">
        <v>1352</v>
      </c>
      <c r="P202" s="3" t="s">
        <v>1353</v>
      </c>
      <c r="Q202" s="3" t="s">
        <v>1354</v>
      </c>
      <c r="R202" s="17">
        <f>G202*100</f>
        <v>100</v>
      </c>
      <c r="S202" s="1">
        <v>15937598283</v>
      </c>
      <c r="T202" s="1" t="s">
        <v>178</v>
      </c>
    </row>
    <row r="203" spans="1:20">
      <c r="A203" s="1" t="s">
        <v>0</v>
      </c>
      <c r="B203" s="2" t="s">
        <v>1355</v>
      </c>
      <c r="C203" s="3" t="s">
        <v>1356</v>
      </c>
      <c r="D203" s="2" t="s">
        <v>1326</v>
      </c>
      <c r="E203" s="3" t="s">
        <v>1186</v>
      </c>
      <c r="F203" s="3" t="s">
        <v>1357</v>
      </c>
      <c r="G203" s="4">
        <v>1</v>
      </c>
      <c r="H203" s="3"/>
      <c r="I203" s="4"/>
      <c r="J203" s="4"/>
      <c r="K203" s="4"/>
      <c r="L203" s="2" t="s">
        <v>55</v>
      </c>
      <c r="M203" s="17">
        <f>G203*572</f>
        <v>572</v>
      </c>
      <c r="N203" s="17">
        <v>5.6</v>
      </c>
      <c r="O203" s="2" t="s">
        <v>1358</v>
      </c>
      <c r="P203" s="3" t="s">
        <v>1359</v>
      </c>
      <c r="Q203" s="7" t="s">
        <v>1360</v>
      </c>
      <c r="R203" s="17">
        <f>G203*100</f>
        <v>100</v>
      </c>
      <c r="S203" s="1">
        <v>15537599696</v>
      </c>
      <c r="T203" s="1" t="s">
        <v>268</v>
      </c>
    </row>
    <row r="204" spans="1:20">
      <c r="A204" s="1" t="s">
        <v>0</v>
      </c>
      <c r="B204" s="3" t="s">
        <v>1361</v>
      </c>
      <c r="C204" s="3" t="s">
        <v>1362</v>
      </c>
      <c r="D204" s="3" t="s">
        <v>97</v>
      </c>
      <c r="E204" s="3" t="s">
        <v>1363</v>
      </c>
      <c r="F204" s="3" t="s">
        <v>1364</v>
      </c>
      <c r="G204" s="11">
        <v>1</v>
      </c>
      <c r="H204" s="3"/>
      <c r="I204" s="4"/>
      <c r="J204" s="4"/>
      <c r="K204" s="4"/>
      <c r="L204" s="3" t="s">
        <v>5</v>
      </c>
      <c r="M204" s="17">
        <f>G204*572</f>
        <v>572</v>
      </c>
      <c r="N204" s="17">
        <v>5.6</v>
      </c>
      <c r="O204" s="3" t="s">
        <v>1365</v>
      </c>
      <c r="P204" s="3" t="s">
        <v>1366</v>
      </c>
      <c r="Q204" s="3" t="s">
        <v>1367</v>
      </c>
      <c r="R204" s="17">
        <f>G204*267</f>
        <v>267</v>
      </c>
      <c r="S204" s="1">
        <v>17043158377</v>
      </c>
      <c r="T204" s="1" t="s">
        <v>123</v>
      </c>
    </row>
    <row r="205" spans="1:20">
      <c r="A205" s="1" t="s">
        <v>0</v>
      </c>
      <c r="B205" s="2" t="s">
        <v>1368</v>
      </c>
      <c r="C205" s="3" t="s">
        <v>1369</v>
      </c>
      <c r="D205" s="2" t="s">
        <v>97</v>
      </c>
      <c r="E205" s="3" t="s">
        <v>1363</v>
      </c>
      <c r="F205" s="3" t="s">
        <v>1370</v>
      </c>
      <c r="G205" s="4">
        <v>1</v>
      </c>
      <c r="H205" s="3"/>
      <c r="I205" s="4"/>
      <c r="J205" s="4"/>
      <c r="K205" s="4"/>
      <c r="L205" s="17" t="s">
        <v>55</v>
      </c>
      <c r="M205" s="17">
        <f>G205*572</f>
        <v>572</v>
      </c>
      <c r="N205" s="17">
        <v>5.6</v>
      </c>
      <c r="O205" s="21" t="s">
        <v>1371</v>
      </c>
      <c r="P205" s="21" t="s">
        <v>1372</v>
      </c>
      <c r="Q205" s="99" t="s">
        <v>1373</v>
      </c>
      <c r="R205" s="17">
        <f>G205*100</f>
        <v>100</v>
      </c>
      <c r="S205" s="1">
        <v>13733767535</v>
      </c>
      <c r="T205" s="1" t="s">
        <v>1374</v>
      </c>
    </row>
    <row r="206" spans="1:20">
      <c r="A206" s="1" t="s">
        <v>0</v>
      </c>
      <c r="B206" s="2" t="s">
        <v>1375</v>
      </c>
      <c r="C206" s="3" t="s">
        <v>1376</v>
      </c>
      <c r="D206" s="2" t="s">
        <v>1377</v>
      </c>
      <c r="E206" s="3" t="s">
        <v>1363</v>
      </c>
      <c r="F206" s="2" t="s">
        <v>1378</v>
      </c>
      <c r="G206" s="4">
        <v>1</v>
      </c>
      <c r="H206" s="2"/>
      <c r="I206" s="4"/>
      <c r="J206" s="4"/>
      <c r="K206" s="4"/>
      <c r="L206" s="17" t="s">
        <v>55</v>
      </c>
      <c r="M206" s="17">
        <f>G206*572</f>
        <v>572</v>
      </c>
      <c r="N206" s="17">
        <v>5.6</v>
      </c>
      <c r="O206" s="2" t="s">
        <v>1379</v>
      </c>
      <c r="P206" s="3" t="s">
        <v>1380</v>
      </c>
      <c r="Q206" s="3" t="s">
        <v>1381</v>
      </c>
      <c r="R206" s="17">
        <f>G206*100</f>
        <v>100</v>
      </c>
      <c r="S206" s="1">
        <v>15037566356</v>
      </c>
      <c r="T206" s="1" t="s">
        <v>1374</v>
      </c>
    </row>
    <row r="207" spans="1:20">
      <c r="A207" s="1" t="s">
        <v>0</v>
      </c>
      <c r="B207" s="2" t="s">
        <v>1382</v>
      </c>
      <c r="C207" s="3" t="s">
        <v>1383</v>
      </c>
      <c r="D207" s="2" t="s">
        <v>1377</v>
      </c>
      <c r="E207" s="3" t="s">
        <v>1363</v>
      </c>
      <c r="F207" s="3" t="s">
        <v>1384</v>
      </c>
      <c r="G207" s="4">
        <v>1</v>
      </c>
      <c r="H207" s="3"/>
      <c r="I207" s="4"/>
      <c r="J207" s="4"/>
      <c r="K207" s="4"/>
      <c r="L207" s="17" t="s">
        <v>55</v>
      </c>
      <c r="M207" s="17">
        <f>G207*572</f>
        <v>572</v>
      </c>
      <c r="N207" s="17">
        <v>5.6</v>
      </c>
      <c r="O207" s="3" t="s">
        <v>1385</v>
      </c>
      <c r="P207" s="3" t="s">
        <v>1386</v>
      </c>
      <c r="Q207" s="59" t="s">
        <v>1387</v>
      </c>
      <c r="R207" s="17">
        <f>G207*100</f>
        <v>100</v>
      </c>
      <c r="S207" s="1">
        <v>15516040209</v>
      </c>
      <c r="T207" s="1" t="s">
        <v>150</v>
      </c>
    </row>
    <row r="208" spans="1:20">
      <c r="A208" s="1" t="s">
        <v>0</v>
      </c>
      <c r="B208" s="2" t="s">
        <v>1388</v>
      </c>
      <c r="C208" s="3" t="s">
        <v>1389</v>
      </c>
      <c r="D208" s="2" t="s">
        <v>1377</v>
      </c>
      <c r="E208" s="3" t="s">
        <v>1363</v>
      </c>
      <c r="F208" s="3" t="s">
        <v>1390</v>
      </c>
      <c r="G208" s="2">
        <v>1</v>
      </c>
      <c r="H208" s="3"/>
      <c r="I208" s="4"/>
      <c r="J208" s="4"/>
      <c r="K208" s="4"/>
      <c r="L208" s="17" t="s">
        <v>55</v>
      </c>
      <c r="M208" s="17">
        <f>G208*572</f>
        <v>572</v>
      </c>
      <c r="N208" s="17">
        <v>5.6</v>
      </c>
      <c r="O208" s="3" t="s">
        <v>1391</v>
      </c>
      <c r="P208" s="3" t="s">
        <v>1392</v>
      </c>
      <c r="Q208" s="59" t="s">
        <v>1393</v>
      </c>
      <c r="R208" s="17">
        <f>G208*100</f>
        <v>100</v>
      </c>
      <c r="S208" s="1">
        <v>13343905865</v>
      </c>
      <c r="T208" s="1" t="s">
        <v>150</v>
      </c>
    </row>
    <row r="209" spans="1:20">
      <c r="A209" s="1" t="s">
        <v>0</v>
      </c>
      <c r="B209" s="2" t="s">
        <v>1394</v>
      </c>
      <c r="C209" s="3" t="s">
        <v>1395</v>
      </c>
      <c r="D209" s="2" t="s">
        <v>1377</v>
      </c>
      <c r="E209" s="3" t="s">
        <v>1363</v>
      </c>
      <c r="F209" s="3" t="s">
        <v>1396</v>
      </c>
      <c r="G209" s="2">
        <v>1</v>
      </c>
      <c r="H209" s="3"/>
      <c r="I209" s="4"/>
      <c r="J209" s="4"/>
      <c r="K209" s="4"/>
      <c r="L209" s="17" t="s">
        <v>55</v>
      </c>
      <c r="M209" s="17">
        <f>G209*572</f>
        <v>572</v>
      </c>
      <c r="N209" s="17">
        <v>5.6</v>
      </c>
      <c r="O209" s="3" t="s">
        <v>1397</v>
      </c>
      <c r="P209" s="3" t="s">
        <v>1398</v>
      </c>
      <c r="Q209" s="59" t="s">
        <v>1399</v>
      </c>
      <c r="R209" s="17">
        <f>G209*100</f>
        <v>100</v>
      </c>
      <c r="S209" s="1">
        <v>15738914179</v>
      </c>
      <c r="T209" s="1" t="s">
        <v>1400</v>
      </c>
    </row>
    <row r="210" spans="1:20">
      <c r="A210" s="1" t="s">
        <v>0</v>
      </c>
      <c r="B210" s="2" t="s">
        <v>1401</v>
      </c>
      <c r="C210" s="3" t="s">
        <v>1402</v>
      </c>
      <c r="D210" s="2" t="s">
        <v>1377</v>
      </c>
      <c r="E210" s="3" t="s">
        <v>1363</v>
      </c>
      <c r="F210" s="3" t="s">
        <v>1403</v>
      </c>
      <c r="G210" s="4">
        <v>1</v>
      </c>
      <c r="H210" s="3"/>
      <c r="I210" s="4"/>
      <c r="J210" s="4"/>
      <c r="K210" s="4"/>
      <c r="L210" s="17" t="s">
        <v>55</v>
      </c>
      <c r="M210" s="17">
        <f>G210*572</f>
        <v>572</v>
      </c>
      <c r="N210" s="17">
        <v>5.6</v>
      </c>
      <c r="O210" s="2" t="s">
        <v>1404</v>
      </c>
      <c r="P210" s="3" t="s">
        <v>1405</v>
      </c>
      <c r="Q210" s="3" t="s">
        <v>1406</v>
      </c>
      <c r="R210" s="17">
        <f>G210*100</f>
        <v>100</v>
      </c>
      <c r="S210" s="1">
        <v>18537509848</v>
      </c>
      <c r="T210" s="1" t="s">
        <v>1407</v>
      </c>
    </row>
    <row r="211" spans="1:20">
      <c r="A211" s="1" t="s">
        <v>0</v>
      </c>
      <c r="B211" s="2" t="s">
        <v>1408</v>
      </c>
      <c r="C211" s="3" t="s">
        <v>1409</v>
      </c>
      <c r="D211" s="2" t="s">
        <v>1377</v>
      </c>
      <c r="E211" s="3" t="s">
        <v>1363</v>
      </c>
      <c r="F211" s="3" t="s">
        <v>1410</v>
      </c>
      <c r="G211" s="4">
        <v>1</v>
      </c>
      <c r="H211" s="3"/>
      <c r="I211" s="4"/>
      <c r="J211" s="4"/>
      <c r="K211" s="4"/>
      <c r="L211" s="17" t="s">
        <v>55</v>
      </c>
      <c r="M211" s="17">
        <f>G211*572</f>
        <v>572</v>
      </c>
      <c r="N211" s="17">
        <v>5.6</v>
      </c>
      <c r="O211" s="2" t="s">
        <v>1411</v>
      </c>
      <c r="P211" s="3" t="s">
        <v>1412</v>
      </c>
      <c r="Q211" s="3" t="s">
        <v>1413</v>
      </c>
      <c r="R211" s="17">
        <f>G211*100</f>
        <v>100</v>
      </c>
      <c r="S211" s="1">
        <v>15993558729</v>
      </c>
      <c r="T211" s="1" t="s">
        <v>1414</v>
      </c>
    </row>
    <row r="212" spans="1:20">
      <c r="A212" s="1" t="s">
        <v>0</v>
      </c>
      <c r="B212" s="2" t="s">
        <v>1415</v>
      </c>
      <c r="C212" s="3" t="s">
        <v>1416</v>
      </c>
      <c r="D212" s="2" t="s">
        <v>1417</v>
      </c>
      <c r="E212" s="3" t="s">
        <v>1418</v>
      </c>
      <c r="F212" s="3" t="s">
        <v>1419</v>
      </c>
      <c r="G212" s="4">
        <v>1</v>
      </c>
      <c r="H212" s="3"/>
      <c r="I212" s="4"/>
      <c r="J212" s="4"/>
      <c r="K212" s="4"/>
      <c r="L212" s="17" t="s">
        <v>5</v>
      </c>
      <c r="M212" s="17">
        <f>G212*572</f>
        <v>572</v>
      </c>
      <c r="N212" s="17">
        <v>5.6</v>
      </c>
      <c r="O212" s="2" t="s">
        <v>1420</v>
      </c>
      <c r="P212" s="3" t="s">
        <v>1421</v>
      </c>
      <c r="Q212" s="3" t="s">
        <v>1422</v>
      </c>
      <c r="R212" s="17">
        <f>G212*267</f>
        <v>267</v>
      </c>
      <c r="S212" s="1">
        <v>18837516563</v>
      </c>
      <c r="T212" s="1" t="s">
        <v>917</v>
      </c>
    </row>
    <row r="213" spans="1:20">
      <c r="A213" s="1" t="s">
        <v>0</v>
      </c>
      <c r="B213" s="3" t="s">
        <v>1423</v>
      </c>
      <c r="C213" s="3" t="s">
        <v>1424</v>
      </c>
      <c r="D213" s="3" t="s">
        <v>1417</v>
      </c>
      <c r="E213" s="3" t="s">
        <v>1418</v>
      </c>
      <c r="F213" s="3" t="s">
        <v>1425</v>
      </c>
      <c r="G213" s="4">
        <v>1</v>
      </c>
      <c r="H213" s="3"/>
      <c r="I213" s="4"/>
      <c r="J213" s="4"/>
      <c r="K213" s="4"/>
      <c r="L213" s="3" t="s">
        <v>55</v>
      </c>
      <c r="M213" s="17">
        <f>G213*572</f>
        <v>572</v>
      </c>
      <c r="N213" s="17">
        <v>5.6</v>
      </c>
      <c r="O213" s="3" t="s">
        <v>1426</v>
      </c>
      <c r="P213" s="3" t="s">
        <v>1427</v>
      </c>
      <c r="Q213" s="3" t="s">
        <v>1428</v>
      </c>
      <c r="R213" s="17">
        <f>G213*100</f>
        <v>100</v>
      </c>
      <c r="S213" s="1">
        <v>13409453800</v>
      </c>
      <c r="T213" s="1" t="s">
        <v>1429</v>
      </c>
    </row>
    <row r="214" spans="1:20">
      <c r="A214" s="1" t="s">
        <v>0</v>
      </c>
      <c r="B214" s="2" t="s">
        <v>1430</v>
      </c>
      <c r="C214" s="3" t="s">
        <v>1431</v>
      </c>
      <c r="D214" s="14" t="s">
        <v>3</v>
      </c>
      <c r="E214" s="3" t="s">
        <v>1418</v>
      </c>
      <c r="F214" s="3" t="s">
        <v>1432</v>
      </c>
      <c r="G214" s="4">
        <v>1</v>
      </c>
      <c r="H214" s="3"/>
      <c r="I214" s="4"/>
      <c r="J214" s="4"/>
      <c r="K214" s="4"/>
      <c r="L214" s="17" t="s">
        <v>5</v>
      </c>
      <c r="M214" s="17">
        <f>G214*572</f>
        <v>572</v>
      </c>
      <c r="N214" s="17">
        <v>5.6</v>
      </c>
      <c r="O214" s="3" t="s">
        <v>1433</v>
      </c>
      <c r="P214" s="7" t="s">
        <v>1434</v>
      </c>
      <c r="Q214" s="7" t="s">
        <v>1435</v>
      </c>
      <c r="R214" s="17">
        <f>G214*267</f>
        <v>267</v>
      </c>
      <c r="S214" s="1">
        <v>13782487082</v>
      </c>
      <c r="T214" s="1" t="s">
        <v>123</v>
      </c>
    </row>
    <row r="215" spans="1:20">
      <c r="A215" s="1" t="s">
        <v>0</v>
      </c>
      <c r="B215" s="2" t="s">
        <v>1436</v>
      </c>
      <c r="C215" s="3" t="s">
        <v>1437</v>
      </c>
      <c r="D215" s="2" t="s">
        <v>3</v>
      </c>
      <c r="E215" s="3" t="s">
        <v>1418</v>
      </c>
      <c r="F215" s="3" t="s">
        <v>1438</v>
      </c>
      <c r="G215" s="4">
        <v>1</v>
      </c>
      <c r="H215" s="3"/>
      <c r="I215" s="4"/>
      <c r="J215" s="4"/>
      <c r="K215" s="4"/>
      <c r="L215" s="2" t="s">
        <v>5</v>
      </c>
      <c r="M215" s="17">
        <f>G215*572</f>
        <v>572</v>
      </c>
      <c r="N215" s="17">
        <v>5.6</v>
      </c>
      <c r="O215" s="2" t="s">
        <v>1439</v>
      </c>
      <c r="P215" s="3" t="s">
        <v>1440</v>
      </c>
      <c r="Q215" s="3" t="s">
        <v>1441</v>
      </c>
      <c r="R215" s="17">
        <f>G215*267</f>
        <v>267</v>
      </c>
      <c r="S215" s="1">
        <v>15038845080</v>
      </c>
      <c r="T215" s="1" t="s">
        <v>123</v>
      </c>
    </row>
    <row r="216" spans="1:20">
      <c r="A216" s="1" t="s">
        <v>0</v>
      </c>
      <c r="B216" s="2" t="s">
        <v>1442</v>
      </c>
      <c r="C216" s="3" t="s">
        <v>1443</v>
      </c>
      <c r="D216" s="2" t="s">
        <v>3</v>
      </c>
      <c r="E216" s="3" t="s">
        <v>1418</v>
      </c>
      <c r="F216" s="3" t="s">
        <v>1444</v>
      </c>
      <c r="G216" s="4">
        <v>1</v>
      </c>
      <c r="H216" s="3"/>
      <c r="I216" s="4"/>
      <c r="J216" s="4"/>
      <c r="K216" s="4"/>
      <c r="L216" s="2" t="s">
        <v>5</v>
      </c>
      <c r="M216" s="17">
        <f>G216*572</f>
        <v>572</v>
      </c>
      <c r="N216" s="17">
        <v>5.6</v>
      </c>
      <c r="O216" s="2" t="s">
        <v>1445</v>
      </c>
      <c r="P216" s="3" t="s">
        <v>1446</v>
      </c>
      <c r="Q216" s="3" t="s">
        <v>1447</v>
      </c>
      <c r="R216" s="17">
        <f>G216*267</f>
        <v>267</v>
      </c>
      <c r="S216" s="1">
        <v>15617315828</v>
      </c>
      <c r="T216" s="1" t="s">
        <v>150</v>
      </c>
    </row>
    <row r="217" spans="1:20">
      <c r="A217" s="1" t="s">
        <v>0</v>
      </c>
      <c r="B217" s="2" t="s">
        <v>1448</v>
      </c>
      <c r="C217" s="3" t="s">
        <v>1449</v>
      </c>
      <c r="D217" s="2" t="s">
        <v>3</v>
      </c>
      <c r="E217" s="3" t="s">
        <v>1418</v>
      </c>
      <c r="F217" s="3" t="s">
        <v>1450</v>
      </c>
      <c r="G217" s="4">
        <v>1</v>
      </c>
      <c r="H217" s="3"/>
      <c r="I217" s="4"/>
      <c r="J217" s="4"/>
      <c r="K217" s="4"/>
      <c r="L217" s="2" t="s">
        <v>5</v>
      </c>
      <c r="M217" s="17">
        <f>G217*572</f>
        <v>572</v>
      </c>
      <c r="N217" s="17">
        <v>5.6</v>
      </c>
      <c r="O217" s="2" t="s">
        <v>1451</v>
      </c>
      <c r="P217" s="3" t="s">
        <v>1452</v>
      </c>
      <c r="Q217" s="3" t="s">
        <v>1453</v>
      </c>
      <c r="R217" s="17">
        <f>G217*267</f>
        <v>267</v>
      </c>
      <c r="S217" s="1">
        <v>18837568380</v>
      </c>
      <c r="T217" s="1" t="s">
        <v>123</v>
      </c>
    </row>
    <row r="218" spans="1:20">
      <c r="A218" s="1" t="s">
        <v>0</v>
      </c>
      <c r="B218" s="2" t="s">
        <v>511</v>
      </c>
      <c r="C218" s="3" t="s">
        <v>1454</v>
      </c>
      <c r="D218" s="14" t="s">
        <v>3</v>
      </c>
      <c r="E218" s="3" t="s">
        <v>1418</v>
      </c>
      <c r="F218" s="3" t="s">
        <v>1455</v>
      </c>
      <c r="G218" s="4">
        <v>1</v>
      </c>
      <c r="H218" s="3"/>
      <c r="I218" s="4"/>
      <c r="J218" s="4"/>
      <c r="K218" s="4"/>
      <c r="L218" s="17" t="s">
        <v>5</v>
      </c>
      <c r="M218" s="17">
        <f>G218*572</f>
        <v>572</v>
      </c>
      <c r="N218" s="17">
        <v>5.6</v>
      </c>
      <c r="O218" s="3" t="s">
        <v>1456</v>
      </c>
      <c r="P218" s="7" t="s">
        <v>1457</v>
      </c>
      <c r="Q218" s="12" t="s">
        <v>1458</v>
      </c>
      <c r="R218" s="17">
        <f>G218*267</f>
        <v>267</v>
      </c>
      <c r="S218" s="1">
        <v>18361938965</v>
      </c>
      <c r="T218" s="1" t="s">
        <v>123</v>
      </c>
    </row>
    <row r="219" spans="1:20">
      <c r="A219" s="1" t="s">
        <v>0</v>
      </c>
      <c r="B219" s="2" t="s">
        <v>1459</v>
      </c>
      <c r="C219" s="3" t="s">
        <v>1460</v>
      </c>
      <c r="D219" s="2" t="s">
        <v>3</v>
      </c>
      <c r="E219" s="3" t="s">
        <v>1418</v>
      </c>
      <c r="F219" s="3" t="s">
        <v>1461</v>
      </c>
      <c r="G219" s="4">
        <v>1</v>
      </c>
      <c r="H219" s="3"/>
      <c r="I219" s="4"/>
      <c r="J219" s="4"/>
      <c r="K219" s="4"/>
      <c r="L219" s="2" t="s">
        <v>5</v>
      </c>
      <c r="M219" s="17">
        <f>G219*572</f>
        <v>572</v>
      </c>
      <c r="N219" s="17">
        <v>5.6</v>
      </c>
      <c r="O219" s="2" t="s">
        <v>1462</v>
      </c>
      <c r="P219" s="12" t="s">
        <v>1463</v>
      </c>
      <c r="Q219" s="12" t="s">
        <v>1464</v>
      </c>
      <c r="R219" s="17">
        <f>G219*267</f>
        <v>267</v>
      </c>
      <c r="S219" s="1">
        <v>17165085597</v>
      </c>
      <c r="T219" s="1" t="s">
        <v>123</v>
      </c>
    </row>
    <row r="220" spans="1:20">
      <c r="A220" s="1" t="s">
        <v>0</v>
      </c>
      <c r="B220" s="2" t="s">
        <v>1465</v>
      </c>
      <c r="C220" s="3" t="s">
        <v>1466</v>
      </c>
      <c r="D220" s="2" t="s">
        <v>3</v>
      </c>
      <c r="E220" s="3" t="s">
        <v>1418</v>
      </c>
      <c r="F220" s="3" t="s">
        <v>1467</v>
      </c>
      <c r="G220" s="4">
        <v>1</v>
      </c>
      <c r="H220" s="3"/>
      <c r="I220" s="4"/>
      <c r="J220" s="4"/>
      <c r="K220" s="4"/>
      <c r="L220" s="2" t="s">
        <v>5</v>
      </c>
      <c r="M220" s="17">
        <f>G220*572</f>
        <v>572</v>
      </c>
      <c r="N220" s="17">
        <v>5.6</v>
      </c>
      <c r="O220" s="2" t="s">
        <v>1420</v>
      </c>
      <c r="P220" s="3" t="s">
        <v>1421</v>
      </c>
      <c r="Q220" s="3" t="s">
        <v>1422</v>
      </c>
      <c r="R220" s="17">
        <f>G220*267</f>
        <v>267</v>
      </c>
      <c r="S220" s="1">
        <v>18837516563</v>
      </c>
      <c r="T220" s="1" t="s">
        <v>917</v>
      </c>
    </row>
    <row r="221" spans="1:20">
      <c r="A221" s="1" t="s">
        <v>0</v>
      </c>
      <c r="B221" s="2" t="s">
        <v>1468</v>
      </c>
      <c r="C221" s="3" t="s">
        <v>1469</v>
      </c>
      <c r="D221" s="2" t="s">
        <v>3</v>
      </c>
      <c r="E221" s="3" t="s">
        <v>1418</v>
      </c>
      <c r="F221" s="3" t="s">
        <v>1470</v>
      </c>
      <c r="G221" s="4">
        <v>1</v>
      </c>
      <c r="H221" s="3"/>
      <c r="I221" s="4"/>
      <c r="J221" s="4"/>
      <c r="K221" s="4"/>
      <c r="L221" s="2" t="s">
        <v>5</v>
      </c>
      <c r="M221" s="17">
        <f>G221*572</f>
        <v>572</v>
      </c>
      <c r="N221" s="17">
        <v>5.6</v>
      </c>
      <c r="O221" s="2" t="s">
        <v>1471</v>
      </c>
      <c r="P221" s="3" t="s">
        <v>1472</v>
      </c>
      <c r="Q221" s="3" t="s">
        <v>1473</v>
      </c>
      <c r="R221" s="17">
        <f>G221*267</f>
        <v>267</v>
      </c>
      <c r="S221" s="1">
        <v>17036261248</v>
      </c>
      <c r="T221" s="1" t="s">
        <v>109</v>
      </c>
    </row>
    <row r="222" spans="1:20">
      <c r="A222" s="1" t="s">
        <v>0</v>
      </c>
      <c r="B222" s="2" t="s">
        <v>1474</v>
      </c>
      <c r="C222" s="3" t="s">
        <v>1475</v>
      </c>
      <c r="D222" s="2" t="s">
        <v>3</v>
      </c>
      <c r="E222" s="3" t="s">
        <v>1418</v>
      </c>
      <c r="F222" s="3" t="s">
        <v>1476</v>
      </c>
      <c r="G222" s="4">
        <v>1</v>
      </c>
      <c r="H222" s="3"/>
      <c r="I222" s="4"/>
      <c r="J222" s="4"/>
      <c r="K222" s="4"/>
      <c r="L222" s="2" t="s">
        <v>5</v>
      </c>
      <c r="M222" s="17">
        <f>G222*572</f>
        <v>572</v>
      </c>
      <c r="N222" s="17">
        <v>5.6</v>
      </c>
      <c r="O222" s="2" t="s">
        <v>1477</v>
      </c>
      <c r="P222" s="3" t="s">
        <v>1478</v>
      </c>
      <c r="Q222" s="3" t="s">
        <v>1479</v>
      </c>
      <c r="R222" s="17">
        <f>G222*267</f>
        <v>267</v>
      </c>
      <c r="S222" s="1">
        <v>13781854181</v>
      </c>
      <c r="T222" s="1" t="s">
        <v>178</v>
      </c>
    </row>
    <row r="223" spans="1:20">
      <c r="A223" s="1" t="s">
        <v>0</v>
      </c>
      <c r="B223" s="2" t="s">
        <v>1480</v>
      </c>
      <c r="C223" s="3" t="s">
        <v>1481</v>
      </c>
      <c r="D223" s="2" t="s">
        <v>3</v>
      </c>
      <c r="E223" s="3" t="s">
        <v>1418</v>
      </c>
      <c r="F223" s="3" t="s">
        <v>1482</v>
      </c>
      <c r="G223" s="4">
        <v>1</v>
      </c>
      <c r="H223" s="3"/>
      <c r="I223" s="4"/>
      <c r="J223" s="4"/>
      <c r="K223" s="4"/>
      <c r="L223" s="2" t="s">
        <v>5</v>
      </c>
      <c r="M223" s="17">
        <f>G223*572</f>
        <v>572</v>
      </c>
      <c r="N223" s="17">
        <v>5.6</v>
      </c>
      <c r="O223" s="2" t="s">
        <v>1483</v>
      </c>
      <c r="P223" s="3" t="s">
        <v>1484</v>
      </c>
      <c r="Q223" s="3" t="s">
        <v>1485</v>
      </c>
      <c r="R223" s="17">
        <f>G223*267</f>
        <v>267</v>
      </c>
      <c r="S223" s="1">
        <v>13273755329</v>
      </c>
      <c r="T223" s="1" t="s">
        <v>123</v>
      </c>
    </row>
    <row r="224" spans="1:20">
      <c r="A224" s="1" t="s">
        <v>0</v>
      </c>
      <c r="B224" s="9" t="s">
        <v>1486</v>
      </c>
      <c r="C224" s="54" t="s">
        <v>1487</v>
      </c>
      <c r="D224" s="9" t="s">
        <v>3</v>
      </c>
      <c r="E224" s="3" t="s">
        <v>1418</v>
      </c>
      <c r="F224" s="3" t="s">
        <v>1488</v>
      </c>
      <c r="G224" s="11">
        <v>1</v>
      </c>
      <c r="H224" s="3"/>
      <c r="I224" s="4"/>
      <c r="J224" s="4"/>
      <c r="K224" s="4"/>
      <c r="L224" s="9" t="s">
        <v>5</v>
      </c>
      <c r="M224" s="17">
        <f>G224*572</f>
        <v>572</v>
      </c>
      <c r="N224" s="17">
        <v>5.6</v>
      </c>
      <c r="O224" s="9" t="s">
        <v>1489</v>
      </c>
      <c r="P224" s="19" t="s">
        <v>1490</v>
      </c>
      <c r="Q224" s="19" t="s">
        <v>1491</v>
      </c>
      <c r="R224" s="17">
        <f>G224*267</f>
        <v>267</v>
      </c>
      <c r="S224" s="9">
        <v>15346476789</v>
      </c>
      <c r="T224" s="1" t="s">
        <v>123</v>
      </c>
    </row>
    <row r="225" spans="1:20">
      <c r="A225" s="1" t="s">
        <v>0</v>
      </c>
      <c r="B225" s="2" t="s">
        <v>1492</v>
      </c>
      <c r="C225" s="3" t="s">
        <v>1493</v>
      </c>
      <c r="D225" s="2" t="s">
        <v>3</v>
      </c>
      <c r="E225" s="3" t="s">
        <v>1418</v>
      </c>
      <c r="F225" s="3" t="s">
        <v>1494</v>
      </c>
      <c r="G225" s="4">
        <v>1</v>
      </c>
      <c r="H225" s="3"/>
      <c r="I225" s="4"/>
      <c r="J225" s="4"/>
      <c r="K225" s="4"/>
      <c r="L225" s="2" t="s">
        <v>5</v>
      </c>
      <c r="M225" s="17">
        <f>G225*572</f>
        <v>572</v>
      </c>
      <c r="N225" s="17">
        <v>5.6</v>
      </c>
      <c r="O225" s="2" t="s">
        <v>1495</v>
      </c>
      <c r="P225" s="3" t="s">
        <v>1496</v>
      </c>
      <c r="Q225" s="3" t="s">
        <v>1497</v>
      </c>
      <c r="R225" s="17">
        <f>G225*267</f>
        <v>267</v>
      </c>
      <c r="S225" s="1">
        <v>15937546879</v>
      </c>
      <c r="T225" s="1" t="s">
        <v>150</v>
      </c>
    </row>
    <row r="226" spans="1:20">
      <c r="A226" s="1" t="s">
        <v>0</v>
      </c>
      <c r="B226" s="2" t="s">
        <v>1498</v>
      </c>
      <c r="C226" s="3" t="s">
        <v>1499</v>
      </c>
      <c r="D226" s="2" t="s">
        <v>3</v>
      </c>
      <c r="E226" s="3" t="s">
        <v>1418</v>
      </c>
      <c r="F226" s="3" t="s">
        <v>1500</v>
      </c>
      <c r="G226" s="4">
        <v>1</v>
      </c>
      <c r="H226" s="3"/>
      <c r="I226" s="4"/>
      <c r="J226" s="4"/>
      <c r="K226" s="4"/>
      <c r="L226" s="2" t="s">
        <v>5</v>
      </c>
      <c r="M226" s="17">
        <f>G226*572</f>
        <v>572</v>
      </c>
      <c r="N226" s="17">
        <v>5.6</v>
      </c>
      <c r="O226" s="1" t="s">
        <v>1501</v>
      </c>
      <c r="P226" s="1" t="s">
        <v>1502</v>
      </c>
      <c r="Q226" s="96" t="s">
        <v>1503</v>
      </c>
      <c r="R226" s="17">
        <f>G226*267</f>
        <v>267</v>
      </c>
      <c r="S226" s="1">
        <v>15638690528</v>
      </c>
      <c r="T226" s="1" t="s">
        <v>1504</v>
      </c>
    </row>
    <row r="227" spans="1:20">
      <c r="A227" s="1" t="s">
        <v>0</v>
      </c>
      <c r="B227" s="2" t="s">
        <v>1505</v>
      </c>
      <c r="C227" s="3" t="s">
        <v>1506</v>
      </c>
      <c r="D227" s="2" t="s">
        <v>3</v>
      </c>
      <c r="E227" s="3" t="s">
        <v>1418</v>
      </c>
      <c r="F227" s="3" t="s">
        <v>1507</v>
      </c>
      <c r="G227" s="4">
        <v>1</v>
      </c>
      <c r="H227" s="3"/>
      <c r="I227" s="4"/>
      <c r="J227" s="4"/>
      <c r="K227" s="4"/>
      <c r="L227" s="2" t="s">
        <v>5</v>
      </c>
      <c r="M227" s="17">
        <f>G227*572</f>
        <v>572</v>
      </c>
      <c r="N227" s="17">
        <v>5.6</v>
      </c>
      <c r="O227" s="2" t="s">
        <v>1508</v>
      </c>
      <c r="P227" s="3" t="s">
        <v>1509</v>
      </c>
      <c r="Q227" s="3" t="s">
        <v>1510</v>
      </c>
      <c r="R227" s="17">
        <f>G227*267</f>
        <v>267</v>
      </c>
      <c r="S227" s="1">
        <v>15690727828</v>
      </c>
      <c r="T227" s="1" t="s">
        <v>123</v>
      </c>
    </row>
    <row r="228" spans="1:20">
      <c r="A228" s="1" t="s">
        <v>0</v>
      </c>
      <c r="B228" s="2" t="s">
        <v>1511</v>
      </c>
      <c r="C228" s="3" t="s">
        <v>1512</v>
      </c>
      <c r="D228" s="2" t="s">
        <v>3</v>
      </c>
      <c r="E228" s="3" t="s">
        <v>1418</v>
      </c>
      <c r="F228" s="3" t="s">
        <v>1513</v>
      </c>
      <c r="G228" s="4">
        <v>1</v>
      </c>
      <c r="H228" s="3"/>
      <c r="I228" s="4"/>
      <c r="J228" s="4"/>
      <c r="K228" s="4"/>
      <c r="L228" s="2" t="s">
        <v>5</v>
      </c>
      <c r="M228" s="17">
        <f>G228*572</f>
        <v>572</v>
      </c>
      <c r="N228" s="17">
        <v>5.6</v>
      </c>
      <c r="O228" s="2" t="s">
        <v>1514</v>
      </c>
      <c r="P228" s="12" t="s">
        <v>1515</v>
      </c>
      <c r="Q228" s="12" t="s">
        <v>1516</v>
      </c>
      <c r="R228" s="17">
        <f>G228*267</f>
        <v>267</v>
      </c>
      <c r="S228" s="1">
        <v>13781060525</v>
      </c>
      <c r="T228" s="1" t="s">
        <v>178</v>
      </c>
    </row>
    <row r="229" spans="1:20">
      <c r="A229" s="1" t="s">
        <v>0</v>
      </c>
      <c r="B229" s="2" t="s">
        <v>1517</v>
      </c>
      <c r="C229" s="3" t="s">
        <v>1518</v>
      </c>
      <c r="D229" s="2" t="s">
        <v>3</v>
      </c>
      <c r="E229" s="3" t="s">
        <v>1418</v>
      </c>
      <c r="F229" s="3" t="s">
        <v>1519</v>
      </c>
      <c r="G229" s="4">
        <v>1</v>
      </c>
      <c r="H229" s="3"/>
      <c r="I229" s="4"/>
      <c r="J229" s="4"/>
      <c r="K229" s="4"/>
      <c r="L229" s="2" t="s">
        <v>5</v>
      </c>
      <c r="M229" s="17">
        <f>G229*572</f>
        <v>572</v>
      </c>
      <c r="N229" s="17">
        <v>5.6</v>
      </c>
      <c r="O229" s="2" t="s">
        <v>1520</v>
      </c>
      <c r="P229" s="3" t="s">
        <v>1521</v>
      </c>
      <c r="Q229" s="3" t="s">
        <v>1522</v>
      </c>
      <c r="R229" s="17">
        <f>G229*267</f>
        <v>267</v>
      </c>
      <c r="S229" s="1">
        <v>13137762282</v>
      </c>
      <c r="T229" s="1" t="s">
        <v>150</v>
      </c>
    </row>
    <row r="230" spans="1:20">
      <c r="A230" s="1" t="s">
        <v>0</v>
      </c>
      <c r="B230" s="2" t="s">
        <v>1523</v>
      </c>
      <c r="C230" s="3" t="s">
        <v>1524</v>
      </c>
      <c r="D230" s="2" t="s">
        <v>3</v>
      </c>
      <c r="E230" s="3" t="s">
        <v>1418</v>
      </c>
      <c r="F230" s="3" t="s">
        <v>1525</v>
      </c>
      <c r="G230" s="4">
        <v>1</v>
      </c>
      <c r="H230" s="3"/>
      <c r="I230" s="4"/>
      <c r="J230" s="4"/>
      <c r="K230" s="4"/>
      <c r="L230" s="2" t="s">
        <v>5</v>
      </c>
      <c r="M230" s="17">
        <f>G230*572</f>
        <v>572</v>
      </c>
      <c r="N230" s="17">
        <v>5.6</v>
      </c>
      <c r="O230" s="2" t="s">
        <v>1526</v>
      </c>
      <c r="P230" s="3" t="s">
        <v>1527</v>
      </c>
      <c r="Q230" s="3" t="s">
        <v>1528</v>
      </c>
      <c r="R230" s="17">
        <f>G230*267</f>
        <v>267</v>
      </c>
      <c r="S230" s="1">
        <v>13781056265</v>
      </c>
      <c r="T230" s="1" t="s">
        <v>178</v>
      </c>
    </row>
    <row r="231" spans="1:20">
      <c r="A231" s="1" t="s">
        <v>0</v>
      </c>
      <c r="B231" s="2" t="s">
        <v>1529</v>
      </c>
      <c r="C231" s="3" t="s">
        <v>1530</v>
      </c>
      <c r="D231" s="2" t="s">
        <v>3</v>
      </c>
      <c r="E231" s="3" t="s">
        <v>1418</v>
      </c>
      <c r="F231" s="3" t="s">
        <v>1531</v>
      </c>
      <c r="G231" s="4">
        <v>1</v>
      </c>
      <c r="H231" s="3"/>
      <c r="I231" s="4"/>
      <c r="J231" s="4"/>
      <c r="K231" s="4"/>
      <c r="L231" s="2" t="s">
        <v>5</v>
      </c>
      <c r="M231" s="17">
        <f>G231*572</f>
        <v>572</v>
      </c>
      <c r="N231" s="17">
        <v>5.6</v>
      </c>
      <c r="O231" s="2" t="s">
        <v>1532</v>
      </c>
      <c r="P231" s="3" t="s">
        <v>1533</v>
      </c>
      <c r="Q231" s="3" t="s">
        <v>1534</v>
      </c>
      <c r="R231" s="17">
        <f>G231*267</f>
        <v>267</v>
      </c>
      <c r="S231" s="1">
        <v>13233703172</v>
      </c>
      <c r="T231" s="1" t="s">
        <v>123</v>
      </c>
    </row>
    <row r="232" spans="1:20">
      <c r="A232" s="1" t="s">
        <v>0</v>
      </c>
      <c r="B232" s="2" t="s">
        <v>1535</v>
      </c>
      <c r="C232" s="3" t="s">
        <v>1536</v>
      </c>
      <c r="D232" s="2" t="s">
        <v>3</v>
      </c>
      <c r="E232" s="3" t="s">
        <v>1418</v>
      </c>
      <c r="F232" s="3" t="s">
        <v>1537</v>
      </c>
      <c r="G232" s="4">
        <v>1</v>
      </c>
      <c r="H232" s="3"/>
      <c r="I232" s="4"/>
      <c r="J232" s="4"/>
      <c r="K232" s="4"/>
      <c r="L232" s="2" t="s">
        <v>5</v>
      </c>
      <c r="M232" s="17">
        <f>G232*572</f>
        <v>572</v>
      </c>
      <c r="N232" s="17">
        <v>5.6</v>
      </c>
      <c r="O232" s="21" t="s">
        <v>1538</v>
      </c>
      <c r="P232" s="21" t="s">
        <v>1539</v>
      </c>
      <c r="Q232" s="21" t="s">
        <v>1540</v>
      </c>
      <c r="R232" s="17">
        <f>G232*267</f>
        <v>267</v>
      </c>
      <c r="S232" s="1">
        <v>13613755529</v>
      </c>
      <c r="T232" s="1" t="s">
        <v>1429</v>
      </c>
    </row>
    <row r="233" spans="1:20">
      <c r="A233" s="1" t="s">
        <v>0</v>
      </c>
      <c r="B233" s="2" t="s">
        <v>1541</v>
      </c>
      <c r="C233" s="3" t="s">
        <v>1542</v>
      </c>
      <c r="D233" s="2" t="s">
        <v>3</v>
      </c>
      <c r="E233" s="3" t="s">
        <v>1418</v>
      </c>
      <c r="F233" s="3" t="s">
        <v>1543</v>
      </c>
      <c r="G233" s="4">
        <v>1</v>
      </c>
      <c r="H233" s="3"/>
      <c r="I233" s="4"/>
      <c r="J233" s="4"/>
      <c r="K233" s="4"/>
      <c r="L233" s="2" t="s">
        <v>5</v>
      </c>
      <c r="M233" s="17">
        <f>G233*572</f>
        <v>572</v>
      </c>
      <c r="N233" s="17">
        <v>5.6</v>
      </c>
      <c r="O233" s="2" t="s">
        <v>1544</v>
      </c>
      <c r="P233" s="3" t="s">
        <v>1545</v>
      </c>
      <c r="Q233" s="3" t="s">
        <v>1546</v>
      </c>
      <c r="R233" s="17">
        <f>G233*267</f>
        <v>267</v>
      </c>
      <c r="S233" s="1">
        <v>13733781723</v>
      </c>
      <c r="T233" s="1" t="s">
        <v>150</v>
      </c>
    </row>
    <row r="234" spans="1:20">
      <c r="A234" s="1" t="s">
        <v>0</v>
      </c>
      <c r="B234" s="2" t="s">
        <v>1547</v>
      </c>
      <c r="C234" s="3" t="s">
        <v>1548</v>
      </c>
      <c r="D234" s="2" t="s">
        <v>3</v>
      </c>
      <c r="E234" s="3" t="s">
        <v>1418</v>
      </c>
      <c r="F234" s="3" t="s">
        <v>1549</v>
      </c>
      <c r="G234" s="4">
        <v>1</v>
      </c>
      <c r="H234" s="3"/>
      <c r="I234" s="4"/>
      <c r="J234" s="4"/>
      <c r="K234" s="4"/>
      <c r="L234" s="3" t="s">
        <v>5</v>
      </c>
      <c r="M234" s="17">
        <f>G234*572</f>
        <v>572</v>
      </c>
      <c r="N234" s="17">
        <v>5.6</v>
      </c>
      <c r="O234" s="9" t="s">
        <v>1550</v>
      </c>
      <c r="P234" s="19" t="s">
        <v>1551</v>
      </c>
      <c r="Q234" s="45" t="s">
        <v>1552</v>
      </c>
      <c r="R234" s="17">
        <f>G234*267</f>
        <v>267</v>
      </c>
      <c r="S234" s="1">
        <v>15038822529</v>
      </c>
      <c r="T234" s="1" t="s">
        <v>625</v>
      </c>
    </row>
    <row r="235" spans="1:20">
      <c r="A235" s="1" t="s">
        <v>0</v>
      </c>
      <c r="B235" s="2" t="s">
        <v>1553</v>
      </c>
      <c r="C235" s="3" t="s">
        <v>1554</v>
      </c>
      <c r="D235" s="2" t="s">
        <v>3</v>
      </c>
      <c r="E235" s="3" t="s">
        <v>1418</v>
      </c>
      <c r="F235" s="3" t="s">
        <v>1555</v>
      </c>
      <c r="G235" s="4">
        <v>1</v>
      </c>
      <c r="H235" s="3"/>
      <c r="I235" s="4"/>
      <c r="J235" s="4"/>
      <c r="K235" s="4"/>
      <c r="L235" s="3" t="s">
        <v>5</v>
      </c>
      <c r="M235" s="17">
        <f>G235*572</f>
        <v>572</v>
      </c>
      <c r="N235" s="17">
        <v>5.6</v>
      </c>
      <c r="O235" s="2" t="s">
        <v>1556</v>
      </c>
      <c r="P235" s="3" t="s">
        <v>1557</v>
      </c>
      <c r="Q235" s="3" t="s">
        <v>1558</v>
      </c>
      <c r="R235" s="17">
        <f>G235*267</f>
        <v>267</v>
      </c>
      <c r="S235" s="1">
        <v>13409453800</v>
      </c>
      <c r="T235" s="1" t="s">
        <v>150</v>
      </c>
    </row>
    <row r="236" spans="1:20">
      <c r="A236" s="1" t="s">
        <v>0</v>
      </c>
      <c r="B236" s="14" t="s">
        <v>1559</v>
      </c>
      <c r="C236" s="15" t="s">
        <v>1560</v>
      </c>
      <c r="D236" s="14" t="s">
        <v>3</v>
      </c>
      <c r="E236" s="3" t="s">
        <v>1418</v>
      </c>
      <c r="F236" s="3" t="s">
        <v>1561</v>
      </c>
      <c r="G236" s="2">
        <v>1</v>
      </c>
      <c r="H236" s="3"/>
      <c r="I236" s="4"/>
      <c r="J236" s="4"/>
      <c r="K236" s="4"/>
      <c r="L236" s="17" t="s">
        <v>12</v>
      </c>
      <c r="M236" s="17">
        <f>G236*572</f>
        <v>572</v>
      </c>
      <c r="N236" s="17">
        <v>5.6</v>
      </c>
      <c r="O236" s="2" t="s">
        <v>1562</v>
      </c>
      <c r="P236" s="12" t="s">
        <v>1563</v>
      </c>
      <c r="Q236" s="12" t="s">
        <v>1564</v>
      </c>
      <c r="R236" s="17">
        <f>G236*534</f>
        <v>534</v>
      </c>
      <c r="S236" s="1">
        <v>15516066387</v>
      </c>
      <c r="T236" s="1" t="s">
        <v>1504</v>
      </c>
    </row>
    <row r="237" spans="1:20">
      <c r="A237" s="1" t="s">
        <v>0</v>
      </c>
      <c r="B237" s="2" t="s">
        <v>1565</v>
      </c>
      <c r="C237" s="3" t="s">
        <v>1566</v>
      </c>
      <c r="D237" s="2" t="s">
        <v>3</v>
      </c>
      <c r="E237" s="3" t="s">
        <v>1418</v>
      </c>
      <c r="F237" s="3" t="s">
        <v>1567</v>
      </c>
      <c r="G237" s="4">
        <v>1</v>
      </c>
      <c r="H237" s="3"/>
      <c r="I237" s="4"/>
      <c r="J237" s="4"/>
      <c r="K237" s="4"/>
      <c r="L237" s="17" t="s">
        <v>55</v>
      </c>
      <c r="M237" s="17">
        <f>G237*572</f>
        <v>572</v>
      </c>
      <c r="N237" s="17">
        <v>5.6</v>
      </c>
      <c r="O237" s="21" t="s">
        <v>1568</v>
      </c>
      <c r="P237" s="21" t="s">
        <v>1569</v>
      </c>
      <c r="Q237" s="21" t="s">
        <v>1570</v>
      </c>
      <c r="R237" s="17">
        <f>G237*100</f>
        <v>100</v>
      </c>
      <c r="S237" s="7" t="s">
        <v>1571</v>
      </c>
      <c r="T237" s="7" t="s">
        <v>1047</v>
      </c>
    </row>
    <row r="238" spans="1:20">
      <c r="A238" s="1" t="s">
        <v>0</v>
      </c>
      <c r="B238" s="2" t="s">
        <v>1572</v>
      </c>
      <c r="C238" s="3" t="s">
        <v>1573</v>
      </c>
      <c r="D238" s="2" t="s">
        <v>3</v>
      </c>
      <c r="E238" s="3" t="s">
        <v>1418</v>
      </c>
      <c r="F238" s="3" t="s">
        <v>1574</v>
      </c>
      <c r="G238" s="4">
        <v>1</v>
      </c>
      <c r="H238" s="3"/>
      <c r="I238" s="4"/>
      <c r="J238" s="4"/>
      <c r="K238" s="4"/>
      <c r="L238" s="2" t="s">
        <v>55</v>
      </c>
      <c r="M238" s="17">
        <f>G238*572</f>
        <v>572</v>
      </c>
      <c r="N238" s="17">
        <v>5.6</v>
      </c>
      <c r="O238" s="2" t="s">
        <v>1575</v>
      </c>
      <c r="P238" s="21" t="s">
        <v>1576</v>
      </c>
      <c r="Q238" s="99" t="s">
        <v>1577</v>
      </c>
      <c r="R238" s="17">
        <f>G238*100</f>
        <v>100</v>
      </c>
      <c r="S238" s="1">
        <v>13064468438</v>
      </c>
      <c r="T238" s="1" t="s">
        <v>331</v>
      </c>
    </row>
    <row r="239" spans="1:20">
      <c r="A239" s="1" t="s">
        <v>0</v>
      </c>
      <c r="B239" s="3" t="s">
        <v>1578</v>
      </c>
      <c r="C239" s="3" t="s">
        <v>1579</v>
      </c>
      <c r="D239" s="3" t="s">
        <v>3</v>
      </c>
      <c r="E239" s="3" t="s">
        <v>1418</v>
      </c>
      <c r="F239" s="3" t="s">
        <v>1580</v>
      </c>
      <c r="G239" s="4">
        <v>1</v>
      </c>
      <c r="H239" s="1"/>
      <c r="I239" s="1"/>
      <c r="J239" s="1"/>
      <c r="K239" s="1"/>
      <c r="L239" s="3" t="s">
        <v>55</v>
      </c>
      <c r="M239" s="17">
        <f>G239*572</f>
        <v>572</v>
      </c>
      <c r="N239" s="17">
        <v>5.6</v>
      </c>
      <c r="O239" s="3" t="s">
        <v>1581</v>
      </c>
      <c r="P239" s="7" t="s">
        <v>1582</v>
      </c>
      <c r="Q239" s="7" t="s">
        <v>1583</v>
      </c>
      <c r="R239" s="17">
        <f>G239*100</f>
        <v>100</v>
      </c>
      <c r="S239" s="23">
        <v>15993533987</v>
      </c>
      <c r="T239" s="23" t="s">
        <v>123</v>
      </c>
    </row>
    <row r="240" spans="1:20">
      <c r="A240" s="1" t="s">
        <v>0</v>
      </c>
      <c r="B240" s="34" t="s">
        <v>1584</v>
      </c>
      <c r="C240" s="34" t="s">
        <v>1585</v>
      </c>
      <c r="D240" s="2" t="s">
        <v>3</v>
      </c>
      <c r="E240" s="26" t="s">
        <v>1418</v>
      </c>
      <c r="F240" s="97" t="s">
        <v>1586</v>
      </c>
      <c r="G240" s="4">
        <v>1</v>
      </c>
      <c r="H240" s="2"/>
      <c r="I240" s="4"/>
      <c r="J240" s="4"/>
      <c r="K240" s="4"/>
      <c r="L240" s="17" t="s">
        <v>55</v>
      </c>
      <c r="M240" s="17">
        <f>G240*572</f>
        <v>572</v>
      </c>
      <c r="N240" s="17">
        <v>5.6</v>
      </c>
      <c r="O240" s="3" t="s">
        <v>1587</v>
      </c>
      <c r="P240" s="3" t="s">
        <v>1588</v>
      </c>
      <c r="Q240" s="7" t="s">
        <v>1589</v>
      </c>
      <c r="R240" s="17">
        <f>G240*100</f>
        <v>100</v>
      </c>
      <c r="S240" s="1">
        <v>17165017608</v>
      </c>
      <c r="T240" s="1" t="s">
        <v>123</v>
      </c>
    </row>
    <row r="241" spans="1:20">
      <c r="A241" s="1" t="s">
        <v>0</v>
      </c>
      <c r="B241" s="2" t="s">
        <v>1590</v>
      </c>
      <c r="C241" s="3" t="s">
        <v>1591</v>
      </c>
      <c r="D241" s="2" t="s">
        <v>51</v>
      </c>
      <c r="E241" s="3" t="s">
        <v>1592</v>
      </c>
      <c r="F241" s="55" t="s">
        <v>1593</v>
      </c>
      <c r="G241" s="4">
        <v>1</v>
      </c>
      <c r="H241" s="55"/>
      <c r="I241" s="4"/>
      <c r="J241" s="4"/>
      <c r="K241" s="4"/>
      <c r="L241" s="17" t="s">
        <v>55</v>
      </c>
      <c r="M241" s="17">
        <f>G241*572</f>
        <v>572</v>
      </c>
      <c r="N241" s="17">
        <v>5.6</v>
      </c>
      <c r="O241" s="2" t="s">
        <v>1594</v>
      </c>
      <c r="P241" s="3" t="s">
        <v>1595</v>
      </c>
      <c r="Q241" s="52" t="s">
        <v>1596</v>
      </c>
      <c r="R241" s="17">
        <f>G241*100</f>
        <v>100</v>
      </c>
      <c r="S241" s="1">
        <v>18503978117</v>
      </c>
      <c r="T241" s="1" t="s">
        <v>1597</v>
      </c>
    </row>
    <row r="242" spans="1:20">
      <c r="A242" s="1" t="s">
        <v>0</v>
      </c>
      <c r="B242" s="2" t="s">
        <v>1598</v>
      </c>
      <c r="C242" s="3" t="s">
        <v>1599</v>
      </c>
      <c r="D242" s="2" t="s">
        <v>51</v>
      </c>
      <c r="E242" s="3" t="s">
        <v>1592</v>
      </c>
      <c r="F242" s="3" t="s">
        <v>1600</v>
      </c>
      <c r="G242" s="4">
        <v>1</v>
      </c>
      <c r="H242" s="3"/>
      <c r="I242" s="4"/>
      <c r="J242" s="4"/>
      <c r="K242" s="4"/>
      <c r="L242" s="17" t="s">
        <v>55</v>
      </c>
      <c r="M242" s="17">
        <f>G242*572</f>
        <v>572</v>
      </c>
      <c r="N242" s="17">
        <v>5.6</v>
      </c>
      <c r="O242" s="3" t="s">
        <v>1601</v>
      </c>
      <c r="P242" s="3" t="s">
        <v>1602</v>
      </c>
      <c r="Q242" s="18" t="s">
        <v>1603</v>
      </c>
      <c r="R242" s="17">
        <f>G242*100</f>
        <v>100</v>
      </c>
      <c r="S242" s="1">
        <v>13295037967</v>
      </c>
      <c r="T242" s="1" t="s">
        <v>268</v>
      </c>
    </row>
    <row r="243" spans="1:20">
      <c r="A243" s="1" t="s">
        <v>0</v>
      </c>
      <c r="B243" s="3" t="s">
        <v>1604</v>
      </c>
      <c r="C243" s="3" t="s">
        <v>1605</v>
      </c>
      <c r="D243" s="3" t="s">
        <v>51</v>
      </c>
      <c r="E243" s="3" t="s">
        <v>1592</v>
      </c>
      <c r="F243" s="12" t="s">
        <v>1606</v>
      </c>
      <c r="G243" s="4">
        <v>1</v>
      </c>
      <c r="H243" s="1"/>
      <c r="I243" s="1"/>
      <c r="J243" s="1"/>
      <c r="K243" s="1"/>
      <c r="L243" s="3" t="s">
        <v>55</v>
      </c>
      <c r="M243" s="17">
        <f>G243*572</f>
        <v>572</v>
      </c>
      <c r="N243" s="17">
        <v>5.6</v>
      </c>
      <c r="O243" s="3" t="s">
        <v>1607</v>
      </c>
      <c r="P243" s="3" t="s">
        <v>1608</v>
      </c>
      <c r="Q243" s="3" t="s">
        <v>1609</v>
      </c>
      <c r="R243" s="17">
        <f>G243*100</f>
        <v>100</v>
      </c>
      <c r="S243" s="3" t="s">
        <v>1610</v>
      </c>
      <c r="T243" s="7" t="s">
        <v>150</v>
      </c>
    </row>
    <row r="244" spans="1:20">
      <c r="A244" s="1" t="s">
        <v>0</v>
      </c>
      <c r="B244" s="2" t="s">
        <v>1611</v>
      </c>
      <c r="C244" s="3" t="s">
        <v>1612</v>
      </c>
      <c r="D244" s="2" t="s">
        <v>15</v>
      </c>
      <c r="E244" s="3" t="s">
        <v>1592</v>
      </c>
      <c r="F244" s="3" t="s">
        <v>1613</v>
      </c>
      <c r="G244" s="4">
        <v>1</v>
      </c>
      <c r="H244" s="3"/>
      <c r="I244" s="4"/>
      <c r="J244" s="4"/>
      <c r="K244" s="4"/>
      <c r="L244" s="17" t="s">
        <v>5</v>
      </c>
      <c r="M244" s="17">
        <f>G244*572</f>
        <v>572</v>
      </c>
      <c r="N244" s="17">
        <v>5.6</v>
      </c>
      <c r="O244" s="2" t="s">
        <v>1614</v>
      </c>
      <c r="P244" s="12" t="s">
        <v>1615</v>
      </c>
      <c r="Q244" s="12" t="s">
        <v>1616</v>
      </c>
      <c r="R244" s="17">
        <f>G244*267</f>
        <v>267</v>
      </c>
      <c r="S244" s="1">
        <v>15237575373</v>
      </c>
      <c r="T244" s="1" t="s">
        <v>1597</v>
      </c>
    </row>
    <row r="245" spans="1:20">
      <c r="A245" s="1" t="s">
        <v>0</v>
      </c>
      <c r="B245" s="2" t="s">
        <v>1617</v>
      </c>
      <c r="C245" s="3" t="s">
        <v>1618</v>
      </c>
      <c r="D245" s="2" t="s">
        <v>15</v>
      </c>
      <c r="E245" s="3" t="s">
        <v>1592</v>
      </c>
      <c r="F245" s="3" t="s">
        <v>1619</v>
      </c>
      <c r="G245" s="4">
        <v>1</v>
      </c>
      <c r="H245" s="3"/>
      <c r="I245" s="4"/>
      <c r="J245" s="4"/>
      <c r="K245" s="4"/>
      <c r="L245" s="17" t="s">
        <v>55</v>
      </c>
      <c r="M245" s="17">
        <f>G245*572</f>
        <v>572</v>
      </c>
      <c r="N245" s="17">
        <v>5.6</v>
      </c>
      <c r="O245" s="2" t="s">
        <v>1620</v>
      </c>
      <c r="P245" s="3" t="s">
        <v>1621</v>
      </c>
      <c r="Q245" s="3" t="s">
        <v>1622</v>
      </c>
      <c r="R245" s="17">
        <f>G245*100</f>
        <v>100</v>
      </c>
      <c r="S245" s="1">
        <v>13721881729</v>
      </c>
      <c r="T245" s="1" t="s">
        <v>268</v>
      </c>
    </row>
    <row r="246" spans="1:20">
      <c r="A246" s="1" t="s">
        <v>0</v>
      </c>
      <c r="B246" s="2" t="s">
        <v>1623</v>
      </c>
      <c r="C246" s="3" t="s">
        <v>1624</v>
      </c>
      <c r="D246" s="2" t="s">
        <v>15</v>
      </c>
      <c r="E246" s="3" t="s">
        <v>1592</v>
      </c>
      <c r="F246" s="3" t="s">
        <v>1625</v>
      </c>
      <c r="G246" s="2">
        <v>1</v>
      </c>
      <c r="H246" s="3"/>
      <c r="I246" s="4"/>
      <c r="J246" s="4"/>
      <c r="K246" s="4"/>
      <c r="L246" s="17" t="s">
        <v>55</v>
      </c>
      <c r="M246" s="17">
        <f>G246*572</f>
        <v>572</v>
      </c>
      <c r="N246" s="17">
        <v>5.6</v>
      </c>
      <c r="O246" s="2" t="s">
        <v>1626</v>
      </c>
      <c r="P246" s="12" t="s">
        <v>1627</v>
      </c>
      <c r="Q246" s="12" t="s">
        <v>1628</v>
      </c>
      <c r="R246" s="17">
        <f>G246*100</f>
        <v>100</v>
      </c>
      <c r="S246" s="1">
        <v>15137595220</v>
      </c>
      <c r="T246" s="1" t="s">
        <v>1597</v>
      </c>
    </row>
    <row r="247" spans="1:20">
      <c r="A247" s="1" t="s">
        <v>0</v>
      </c>
      <c r="B247" s="3" t="s">
        <v>1629</v>
      </c>
      <c r="C247" s="3" t="s">
        <v>1630</v>
      </c>
      <c r="D247" s="3" t="s">
        <v>44</v>
      </c>
      <c r="E247" s="3" t="s">
        <v>1631</v>
      </c>
      <c r="F247" s="3" t="s">
        <v>1632</v>
      </c>
      <c r="G247" s="11">
        <v>1</v>
      </c>
      <c r="H247" s="3"/>
      <c r="I247" s="4"/>
      <c r="J247" s="4"/>
      <c r="K247" s="4"/>
      <c r="L247" s="3" t="s">
        <v>5</v>
      </c>
      <c r="M247" s="17">
        <f>G247*572</f>
        <v>572</v>
      </c>
      <c r="N247" s="17">
        <v>5.6</v>
      </c>
      <c r="O247" s="3" t="s">
        <v>1633</v>
      </c>
      <c r="P247" s="12" t="s">
        <v>1634</v>
      </c>
      <c r="Q247" s="12" t="s">
        <v>1635</v>
      </c>
      <c r="R247" s="17">
        <f>G247*267</f>
        <v>267</v>
      </c>
      <c r="S247" s="1">
        <v>15136962356</v>
      </c>
      <c r="T247" s="1" t="s">
        <v>853</v>
      </c>
    </row>
    <row r="248" spans="1:20">
      <c r="A248" s="1" t="s">
        <v>0</v>
      </c>
      <c r="B248" s="3" t="s">
        <v>1636</v>
      </c>
      <c r="C248" s="3" t="s">
        <v>1637</v>
      </c>
      <c r="D248" s="3" t="s">
        <v>44</v>
      </c>
      <c r="E248" s="3" t="s">
        <v>1631</v>
      </c>
      <c r="F248" s="3" t="s">
        <v>1638</v>
      </c>
      <c r="G248" s="11">
        <v>1</v>
      </c>
      <c r="H248" s="3"/>
      <c r="I248" s="4"/>
      <c r="J248" s="4"/>
      <c r="K248" s="4"/>
      <c r="L248" s="3" t="s">
        <v>5</v>
      </c>
      <c r="M248" s="17">
        <f>G248*572</f>
        <v>572</v>
      </c>
      <c r="N248" s="17">
        <v>5.6</v>
      </c>
      <c r="O248" s="3" t="s">
        <v>1639</v>
      </c>
      <c r="P248" s="3" t="s">
        <v>1640</v>
      </c>
      <c r="Q248" s="3" t="s">
        <v>1641</v>
      </c>
      <c r="R248" s="17">
        <f>G248*267</f>
        <v>267</v>
      </c>
      <c r="S248" s="1">
        <v>15137535968</v>
      </c>
      <c r="T248" s="1" t="s">
        <v>150</v>
      </c>
    </row>
    <row r="249" spans="1:20">
      <c r="A249" s="1" t="s">
        <v>0</v>
      </c>
      <c r="B249" s="2" t="s">
        <v>1642</v>
      </c>
      <c r="C249" s="3" t="s">
        <v>1643</v>
      </c>
      <c r="D249" s="3" t="s">
        <v>44</v>
      </c>
      <c r="E249" s="3" t="s">
        <v>1631</v>
      </c>
      <c r="F249" s="3" t="s">
        <v>1644</v>
      </c>
      <c r="G249" s="4">
        <v>1</v>
      </c>
      <c r="H249" s="2"/>
      <c r="I249" s="4"/>
      <c r="J249" s="4"/>
      <c r="K249" s="4"/>
      <c r="L249" s="17" t="s">
        <v>5</v>
      </c>
      <c r="M249" s="17">
        <f>G249*572</f>
        <v>572</v>
      </c>
      <c r="N249" s="17">
        <v>5.6</v>
      </c>
      <c r="O249" s="3" t="s">
        <v>1645</v>
      </c>
      <c r="P249" s="7" t="s">
        <v>1646</v>
      </c>
      <c r="Q249" s="7" t="s">
        <v>1644</v>
      </c>
      <c r="R249" s="17">
        <f>G249*267</f>
        <v>267</v>
      </c>
      <c r="S249" s="23"/>
      <c r="T249" s="23"/>
    </row>
    <row r="250" spans="1:20">
      <c r="A250" s="1" t="s">
        <v>0</v>
      </c>
      <c r="B250" s="2" t="s">
        <v>1647</v>
      </c>
      <c r="C250" s="3" t="s">
        <v>1648</v>
      </c>
      <c r="D250" s="2" t="s">
        <v>44</v>
      </c>
      <c r="E250" s="3" t="s">
        <v>1631</v>
      </c>
      <c r="F250" s="3" t="s">
        <v>1649</v>
      </c>
      <c r="G250" s="2">
        <v>1</v>
      </c>
      <c r="H250" s="3"/>
      <c r="I250" s="4"/>
      <c r="J250" s="4"/>
      <c r="K250" s="4"/>
      <c r="L250" s="17" t="s">
        <v>55</v>
      </c>
      <c r="M250" s="17">
        <f>G250*572</f>
        <v>572</v>
      </c>
      <c r="N250" s="17">
        <v>5.6</v>
      </c>
      <c r="O250" s="2" t="s">
        <v>1650</v>
      </c>
      <c r="P250" s="3" t="s">
        <v>1651</v>
      </c>
      <c r="Q250" s="3" t="s">
        <v>1652</v>
      </c>
      <c r="R250" s="17">
        <f>G250*100</f>
        <v>100</v>
      </c>
      <c r="S250" s="1">
        <v>13273892280</v>
      </c>
      <c r="T250" s="1" t="s">
        <v>150</v>
      </c>
    </row>
    <row r="251" spans="1:20">
      <c r="A251" s="1" t="s">
        <v>0</v>
      </c>
      <c r="B251" s="3" t="s">
        <v>1653</v>
      </c>
      <c r="C251" s="3" t="s">
        <v>1654</v>
      </c>
      <c r="D251" s="3" t="s">
        <v>44</v>
      </c>
      <c r="E251" s="3" t="s">
        <v>1631</v>
      </c>
      <c r="F251" s="3" t="s">
        <v>1655</v>
      </c>
      <c r="G251" s="4">
        <v>1</v>
      </c>
      <c r="H251" s="3"/>
      <c r="I251" s="4"/>
      <c r="J251" s="4"/>
      <c r="K251" s="4"/>
      <c r="L251" s="3" t="s">
        <v>55</v>
      </c>
      <c r="M251" s="17">
        <f>G251*572</f>
        <v>572</v>
      </c>
      <c r="N251" s="17">
        <v>5.6</v>
      </c>
      <c r="O251" s="3" t="s">
        <v>1656</v>
      </c>
      <c r="P251" s="3" t="s">
        <v>1657</v>
      </c>
      <c r="Q251" s="3" t="s">
        <v>1658</v>
      </c>
      <c r="R251" s="17">
        <f>G251*100</f>
        <v>100</v>
      </c>
      <c r="S251" s="1">
        <v>13243184743</v>
      </c>
      <c r="T251" s="1" t="s">
        <v>917</v>
      </c>
    </row>
    <row r="252" spans="1:20">
      <c r="A252" s="1" t="s">
        <v>0</v>
      </c>
      <c r="B252" s="2" t="s">
        <v>1659</v>
      </c>
      <c r="C252" s="3" t="s">
        <v>1660</v>
      </c>
      <c r="D252" s="2" t="s">
        <v>44</v>
      </c>
      <c r="E252" s="3" t="s">
        <v>1631</v>
      </c>
      <c r="F252" s="3" t="s">
        <v>1661</v>
      </c>
      <c r="G252" s="4">
        <v>1</v>
      </c>
      <c r="H252" s="3"/>
      <c r="I252" s="4"/>
      <c r="J252" s="4"/>
      <c r="K252" s="4"/>
      <c r="L252" s="17" t="s">
        <v>55</v>
      </c>
      <c r="M252" s="17">
        <f>G252*572</f>
        <v>572</v>
      </c>
      <c r="N252" s="17">
        <v>5.6</v>
      </c>
      <c r="O252" s="2" t="s">
        <v>1662</v>
      </c>
      <c r="P252" s="12" t="s">
        <v>1663</v>
      </c>
      <c r="Q252" s="12" t="s">
        <v>1664</v>
      </c>
      <c r="R252" s="17">
        <f>G252*100</f>
        <v>100</v>
      </c>
      <c r="S252" s="1">
        <v>18200883281</v>
      </c>
      <c r="T252" s="1" t="s">
        <v>188</v>
      </c>
    </row>
    <row r="253" spans="1:20">
      <c r="A253" s="1" t="s">
        <v>0</v>
      </c>
      <c r="B253" s="1" t="s">
        <v>1665</v>
      </c>
      <c r="C253" s="106" t="s">
        <v>1666</v>
      </c>
      <c r="D253" s="19" t="s">
        <v>100</v>
      </c>
      <c r="E253" s="3" t="s">
        <v>1631</v>
      </c>
      <c r="F253" s="57" t="s">
        <v>1667</v>
      </c>
      <c r="G253" s="4">
        <v>1</v>
      </c>
      <c r="H253" s="2"/>
      <c r="I253" s="4"/>
      <c r="J253" s="4"/>
      <c r="K253" s="4"/>
      <c r="L253" s="3" t="s">
        <v>12</v>
      </c>
      <c r="M253" s="17">
        <f>G253*572</f>
        <v>572</v>
      </c>
      <c r="N253" s="17">
        <v>5.6</v>
      </c>
      <c r="O253" s="3" t="s">
        <v>1668</v>
      </c>
      <c r="P253" s="3" t="s">
        <v>1669</v>
      </c>
      <c r="Q253" s="7" t="s">
        <v>1670</v>
      </c>
      <c r="R253" s="17">
        <f>G253*534</f>
        <v>534</v>
      </c>
      <c r="S253" s="1"/>
      <c r="T253" s="1"/>
    </row>
    <row r="254" spans="1:20">
      <c r="A254" s="1" t="s">
        <v>0</v>
      </c>
      <c r="B254" s="3" t="s">
        <v>1671</v>
      </c>
      <c r="C254" s="3" t="s">
        <v>1672</v>
      </c>
      <c r="D254" s="3" t="s">
        <v>100</v>
      </c>
      <c r="E254" s="3" t="s">
        <v>1631</v>
      </c>
      <c r="F254" s="3" t="s">
        <v>1673</v>
      </c>
      <c r="G254" s="4">
        <v>1</v>
      </c>
      <c r="H254" s="3"/>
      <c r="I254" s="4"/>
      <c r="J254" s="4"/>
      <c r="K254" s="4"/>
      <c r="L254" s="3" t="s">
        <v>55</v>
      </c>
      <c r="M254" s="17">
        <f>G254*572</f>
        <v>572</v>
      </c>
      <c r="N254" s="17">
        <v>5.6</v>
      </c>
      <c r="O254" s="1" t="s">
        <v>1674</v>
      </c>
      <c r="P254" s="96" t="s">
        <v>1675</v>
      </c>
      <c r="Q254" s="96" t="s">
        <v>1676</v>
      </c>
      <c r="R254" s="17">
        <f>G254*100</f>
        <v>100</v>
      </c>
      <c r="S254" s="1">
        <v>13783288460</v>
      </c>
      <c r="T254" s="1" t="s">
        <v>123</v>
      </c>
    </row>
    <row r="255" spans="1:20">
      <c r="A255" s="1" t="s">
        <v>0</v>
      </c>
      <c r="B255" s="3" t="s">
        <v>1677</v>
      </c>
      <c r="C255" s="3" t="s">
        <v>1678</v>
      </c>
      <c r="D255" s="3" t="s">
        <v>100</v>
      </c>
      <c r="E255" s="3" t="s">
        <v>1631</v>
      </c>
      <c r="F255" s="3" t="s">
        <v>1679</v>
      </c>
      <c r="G255" s="4">
        <v>1</v>
      </c>
      <c r="H255" s="3"/>
      <c r="I255" s="4"/>
      <c r="J255" s="4"/>
      <c r="K255" s="4"/>
      <c r="L255" s="3" t="s">
        <v>55</v>
      </c>
      <c r="M255" s="17">
        <f>G255*572</f>
        <v>572</v>
      </c>
      <c r="N255" s="17">
        <v>5.6</v>
      </c>
      <c r="O255" s="3" t="s">
        <v>1656</v>
      </c>
      <c r="P255" s="7" t="s">
        <v>1657</v>
      </c>
      <c r="Q255" s="7" t="s">
        <v>1658</v>
      </c>
      <c r="R255" s="17">
        <f>G255*100</f>
        <v>100</v>
      </c>
      <c r="S255" s="1">
        <v>13243184743</v>
      </c>
      <c r="T255" s="1" t="s">
        <v>123</v>
      </c>
    </row>
    <row r="256" spans="1:20">
      <c r="A256" s="1" t="s">
        <v>0</v>
      </c>
      <c r="B256" s="3" t="s">
        <v>1680</v>
      </c>
      <c r="C256" s="3" t="s">
        <v>1681</v>
      </c>
      <c r="D256" s="3" t="s">
        <v>100</v>
      </c>
      <c r="E256" s="3" t="s">
        <v>1631</v>
      </c>
      <c r="F256" s="3" t="s">
        <v>1682</v>
      </c>
      <c r="G256" s="4">
        <v>1</v>
      </c>
      <c r="H256" s="3"/>
      <c r="I256" s="4"/>
      <c r="J256" s="4"/>
      <c r="K256" s="4"/>
      <c r="L256" s="3" t="s">
        <v>55</v>
      </c>
      <c r="M256" s="17">
        <f>G256*572</f>
        <v>572</v>
      </c>
      <c r="N256" s="17">
        <v>5.6</v>
      </c>
      <c r="O256" s="3" t="s">
        <v>1683</v>
      </c>
      <c r="P256" s="7" t="s">
        <v>1684</v>
      </c>
      <c r="Q256" s="7" t="s">
        <v>1685</v>
      </c>
      <c r="R256" s="17">
        <f>G256*100</f>
        <v>100</v>
      </c>
      <c r="S256" s="1">
        <v>15938925160</v>
      </c>
      <c r="T256" s="1" t="s">
        <v>123</v>
      </c>
    </row>
    <row r="257" spans="1:20">
      <c r="A257" s="1" t="s">
        <v>0</v>
      </c>
      <c r="B257" s="3" t="s">
        <v>1686</v>
      </c>
      <c r="C257" s="3" t="s">
        <v>1687</v>
      </c>
      <c r="D257" s="3" t="s">
        <v>100</v>
      </c>
      <c r="E257" s="3" t="s">
        <v>1631</v>
      </c>
      <c r="F257" s="3" t="s">
        <v>1688</v>
      </c>
      <c r="G257" s="4">
        <v>1</v>
      </c>
      <c r="H257" s="3"/>
      <c r="I257" s="4"/>
      <c r="J257" s="4"/>
      <c r="K257" s="4"/>
      <c r="L257" s="3" t="s">
        <v>55</v>
      </c>
      <c r="M257" s="17">
        <f>G257*572</f>
        <v>572</v>
      </c>
      <c r="N257" s="17">
        <v>5.6</v>
      </c>
      <c r="O257" s="3" t="s">
        <v>1689</v>
      </c>
      <c r="P257" s="7" t="s">
        <v>1690</v>
      </c>
      <c r="Q257" s="7" t="s">
        <v>1691</v>
      </c>
      <c r="R257" s="17">
        <f>G257*100</f>
        <v>100</v>
      </c>
      <c r="S257" s="1">
        <v>15938925162</v>
      </c>
      <c r="T257" s="1" t="s">
        <v>123</v>
      </c>
    </row>
    <row r="258" spans="1:20">
      <c r="A258" s="1" t="s">
        <v>0</v>
      </c>
      <c r="B258" s="2" t="s">
        <v>1692</v>
      </c>
      <c r="C258" s="3" t="s">
        <v>1693</v>
      </c>
      <c r="D258" s="2" t="s">
        <v>100</v>
      </c>
      <c r="E258" s="3" t="s">
        <v>1631</v>
      </c>
      <c r="F258" s="3" t="s">
        <v>1694</v>
      </c>
      <c r="G258" s="4">
        <v>1</v>
      </c>
      <c r="H258" s="3"/>
      <c r="I258" s="4"/>
      <c r="J258" s="4"/>
      <c r="K258" s="4"/>
      <c r="L258" s="17" t="s">
        <v>55</v>
      </c>
      <c r="M258" s="17">
        <f>G258*572</f>
        <v>572</v>
      </c>
      <c r="N258" s="17">
        <v>5.6</v>
      </c>
      <c r="O258" s="2" t="s">
        <v>1695</v>
      </c>
      <c r="P258" s="3" t="s">
        <v>1696</v>
      </c>
      <c r="Q258" s="3" t="s">
        <v>1697</v>
      </c>
      <c r="R258" s="17">
        <f>G258*100</f>
        <v>100</v>
      </c>
      <c r="S258" s="1">
        <v>13064462906</v>
      </c>
      <c r="T258" s="1" t="s">
        <v>123</v>
      </c>
    </row>
    <row r="259" spans="1:20">
      <c r="A259" s="1" t="s">
        <v>0</v>
      </c>
      <c r="B259" s="3" t="s">
        <v>1698</v>
      </c>
      <c r="C259" s="3" t="s">
        <v>1699</v>
      </c>
      <c r="D259" s="2" t="s">
        <v>100</v>
      </c>
      <c r="E259" s="3" t="s">
        <v>1631</v>
      </c>
      <c r="F259" s="3" t="s">
        <v>1700</v>
      </c>
      <c r="G259" s="4">
        <v>1</v>
      </c>
      <c r="H259" s="1"/>
      <c r="I259" s="1"/>
      <c r="J259" s="1"/>
      <c r="K259" s="1"/>
      <c r="L259" s="3" t="s">
        <v>55</v>
      </c>
      <c r="M259" s="17">
        <f>G259*572</f>
        <v>572</v>
      </c>
      <c r="N259" s="17">
        <v>5.6</v>
      </c>
      <c r="O259" s="3" t="s">
        <v>1701</v>
      </c>
      <c r="P259" s="7" t="s">
        <v>1702</v>
      </c>
      <c r="Q259" s="7" t="s">
        <v>1703</v>
      </c>
      <c r="R259" s="17">
        <f>G259*100</f>
        <v>100</v>
      </c>
      <c r="S259" s="7">
        <v>15093862182</v>
      </c>
      <c r="T259" s="25" t="s">
        <v>123</v>
      </c>
    </row>
    <row r="260" spans="1:20">
      <c r="A260" s="1" t="s">
        <v>0</v>
      </c>
      <c r="B260" s="2" t="s">
        <v>1704</v>
      </c>
      <c r="C260" s="3" t="s">
        <v>1705</v>
      </c>
      <c r="D260" s="2" t="s">
        <v>100</v>
      </c>
      <c r="E260" s="3" t="s">
        <v>1631</v>
      </c>
      <c r="F260" s="3" t="s">
        <v>1706</v>
      </c>
      <c r="G260" s="4">
        <v>1</v>
      </c>
      <c r="H260" s="3"/>
      <c r="I260" s="4"/>
      <c r="J260" s="4"/>
      <c r="K260" s="4"/>
      <c r="L260" s="17" t="s">
        <v>55</v>
      </c>
      <c r="M260" s="17">
        <f>G260*572</f>
        <v>572</v>
      </c>
      <c r="N260" s="17">
        <v>5.6</v>
      </c>
      <c r="O260" s="1" t="s">
        <v>1707</v>
      </c>
      <c r="P260" s="7" t="s">
        <v>1708</v>
      </c>
      <c r="Q260" s="7" t="s">
        <v>1709</v>
      </c>
      <c r="R260" s="17">
        <f>G260*100</f>
        <v>100</v>
      </c>
      <c r="S260" s="1">
        <v>15690722406</v>
      </c>
      <c r="T260" s="1" t="s">
        <v>150</v>
      </c>
    </row>
    <row r="261" spans="1:20">
      <c r="A261" s="1" t="s">
        <v>0</v>
      </c>
      <c r="B261" s="3" t="s">
        <v>1710</v>
      </c>
      <c r="C261" s="3" t="s">
        <v>1711</v>
      </c>
      <c r="D261" s="2" t="s">
        <v>100</v>
      </c>
      <c r="E261" s="3" t="s">
        <v>1631</v>
      </c>
      <c r="F261" s="3" t="s">
        <v>1712</v>
      </c>
      <c r="G261" s="4">
        <v>1</v>
      </c>
      <c r="H261" s="3"/>
      <c r="I261" s="4"/>
      <c r="J261" s="4"/>
      <c r="K261" s="4"/>
      <c r="L261" s="17" t="s">
        <v>55</v>
      </c>
      <c r="M261" s="17">
        <f>G261*572</f>
        <v>572</v>
      </c>
      <c r="N261" s="17">
        <v>5.6</v>
      </c>
      <c r="O261" s="3" t="s">
        <v>1713</v>
      </c>
      <c r="P261" s="7" t="s">
        <v>1714</v>
      </c>
      <c r="Q261" s="7" t="s">
        <v>1715</v>
      </c>
      <c r="R261" s="17">
        <f>G261*100</f>
        <v>100</v>
      </c>
      <c r="S261" s="1">
        <v>18203757129</v>
      </c>
      <c r="T261" s="1" t="s">
        <v>123</v>
      </c>
    </row>
    <row r="262" spans="1:20">
      <c r="A262" s="1" t="s">
        <v>0</v>
      </c>
      <c r="B262" s="2" t="s">
        <v>1716</v>
      </c>
      <c r="C262" s="3" t="s">
        <v>1717</v>
      </c>
      <c r="D262" s="2" t="s">
        <v>100</v>
      </c>
      <c r="E262" s="3" t="s">
        <v>1631</v>
      </c>
      <c r="F262" s="3" t="s">
        <v>1718</v>
      </c>
      <c r="G262" s="4">
        <v>1</v>
      </c>
      <c r="H262" s="3"/>
      <c r="I262" s="4"/>
      <c r="J262" s="4"/>
      <c r="K262" s="4"/>
      <c r="L262" s="17" t="s">
        <v>55</v>
      </c>
      <c r="M262" s="17">
        <f>G262*572</f>
        <v>572</v>
      </c>
      <c r="N262" s="17">
        <v>5.6</v>
      </c>
      <c r="O262" s="1" t="s">
        <v>1719</v>
      </c>
      <c r="P262" s="96" t="s">
        <v>1720</v>
      </c>
      <c r="Q262" s="96" t="s">
        <v>1721</v>
      </c>
      <c r="R262" s="17">
        <f>G262*100</f>
        <v>100</v>
      </c>
      <c r="S262" s="1">
        <v>15617321604</v>
      </c>
      <c r="T262" s="1" t="s">
        <v>123</v>
      </c>
    </row>
    <row r="263" spans="1:20">
      <c r="A263" s="1" t="s">
        <v>0</v>
      </c>
      <c r="B263" s="19" t="s">
        <v>1653</v>
      </c>
      <c r="C263" s="19" t="s">
        <v>1722</v>
      </c>
      <c r="D263" s="19" t="s">
        <v>100</v>
      </c>
      <c r="E263" s="3" t="s">
        <v>1631</v>
      </c>
      <c r="F263" s="19" t="s">
        <v>1723</v>
      </c>
      <c r="G263" s="4">
        <v>1</v>
      </c>
      <c r="H263" s="2"/>
      <c r="I263" s="4"/>
      <c r="J263" s="4"/>
      <c r="K263" s="4"/>
      <c r="L263" s="2" t="s">
        <v>55</v>
      </c>
      <c r="M263" s="17">
        <f>G263*572</f>
        <v>572</v>
      </c>
      <c r="N263" s="17">
        <v>5.6</v>
      </c>
      <c r="O263" s="1" t="s">
        <v>1724</v>
      </c>
      <c r="P263" s="1" t="s">
        <v>1725</v>
      </c>
      <c r="Q263" s="96" t="s">
        <v>1726</v>
      </c>
      <c r="R263" s="17">
        <f>G263*100</f>
        <v>100</v>
      </c>
      <c r="S263" s="47">
        <v>13343905866</v>
      </c>
      <c r="T263" s="47" t="s">
        <v>150</v>
      </c>
    </row>
    <row r="264" spans="1:20">
      <c r="A264" s="1" t="s">
        <v>0</v>
      </c>
      <c r="B264" s="2" t="s">
        <v>1727</v>
      </c>
      <c r="C264" s="3" t="s">
        <v>1728</v>
      </c>
      <c r="D264" s="2" t="s">
        <v>1729</v>
      </c>
      <c r="E264" s="3" t="s">
        <v>1730</v>
      </c>
      <c r="F264" s="3" t="s">
        <v>1731</v>
      </c>
      <c r="G264" s="4">
        <v>1</v>
      </c>
      <c r="H264" s="3"/>
      <c r="I264" s="4"/>
      <c r="J264" s="4"/>
      <c r="K264" s="4"/>
      <c r="L264" s="17" t="s">
        <v>55</v>
      </c>
      <c r="M264" s="17">
        <f>G264*572</f>
        <v>572</v>
      </c>
      <c r="N264" s="17">
        <v>5.6</v>
      </c>
      <c r="O264" s="63" t="s">
        <v>1732</v>
      </c>
      <c r="P264" s="64" t="s">
        <v>1733</v>
      </c>
      <c r="Q264" s="63" t="s">
        <v>1734</v>
      </c>
      <c r="R264" s="17">
        <f>G264*100</f>
        <v>100</v>
      </c>
      <c r="S264" s="1">
        <v>13461243105</v>
      </c>
      <c r="T264" s="1" t="s">
        <v>178</v>
      </c>
    </row>
    <row r="265" spans="1:20">
      <c r="A265" s="1" t="s">
        <v>0</v>
      </c>
      <c r="B265" s="2" t="s">
        <v>1735</v>
      </c>
      <c r="C265" s="3" t="s">
        <v>1736</v>
      </c>
      <c r="D265" s="2" t="s">
        <v>1729</v>
      </c>
      <c r="E265" s="3" t="s">
        <v>1730</v>
      </c>
      <c r="F265" s="3" t="s">
        <v>1737</v>
      </c>
      <c r="G265" s="4">
        <v>1</v>
      </c>
      <c r="H265" s="3"/>
      <c r="I265" s="4"/>
      <c r="J265" s="4"/>
      <c r="K265" s="4"/>
      <c r="L265" s="17" t="s">
        <v>55</v>
      </c>
      <c r="M265" s="17">
        <f>G265*572</f>
        <v>572</v>
      </c>
      <c r="N265" s="17">
        <v>5.6</v>
      </c>
      <c r="O265" s="21" t="s">
        <v>1738</v>
      </c>
      <c r="P265" s="21" t="s">
        <v>1739</v>
      </c>
      <c r="Q265" s="68" t="s">
        <v>1740</v>
      </c>
      <c r="R265" s="17">
        <f>G265*100</f>
        <v>100</v>
      </c>
      <c r="S265" s="1">
        <v>13409304683</v>
      </c>
      <c r="T265" s="1" t="s">
        <v>178</v>
      </c>
    </row>
    <row r="266" spans="1:20">
      <c r="A266" s="1" t="s">
        <v>0</v>
      </c>
      <c r="B266" s="1" t="s">
        <v>1741</v>
      </c>
      <c r="C266" s="60" t="s">
        <v>1742</v>
      </c>
      <c r="D266" s="2" t="s">
        <v>1729</v>
      </c>
      <c r="E266" s="3" t="s">
        <v>1730</v>
      </c>
      <c r="F266" s="60" t="s">
        <v>1743</v>
      </c>
      <c r="G266" s="4">
        <v>1</v>
      </c>
      <c r="H266" s="2"/>
      <c r="I266" s="4"/>
      <c r="J266" s="4"/>
      <c r="K266" s="4"/>
      <c r="L266" s="3" t="s">
        <v>55</v>
      </c>
      <c r="M266" s="17">
        <f>G266*572</f>
        <v>572</v>
      </c>
      <c r="N266" s="17">
        <v>5.6</v>
      </c>
      <c r="O266" s="3" t="s">
        <v>1744</v>
      </c>
      <c r="P266" s="12" t="s">
        <v>1745</v>
      </c>
      <c r="Q266" s="12" t="s">
        <v>1746</v>
      </c>
      <c r="R266" s="17">
        <f>G266*100</f>
        <v>100</v>
      </c>
      <c r="S266" s="23">
        <v>18738916569</v>
      </c>
      <c r="T266" s="23" t="s">
        <v>436</v>
      </c>
    </row>
    <row r="267" spans="1:20">
      <c r="A267" s="1" t="s">
        <v>0</v>
      </c>
      <c r="B267" s="2" t="s">
        <v>1747</v>
      </c>
      <c r="C267" s="3" t="s">
        <v>1748</v>
      </c>
      <c r="D267" s="2" t="s">
        <v>1749</v>
      </c>
      <c r="E267" s="3" t="s">
        <v>1730</v>
      </c>
      <c r="F267" s="2" t="s">
        <v>1750</v>
      </c>
      <c r="G267" s="4">
        <v>1</v>
      </c>
      <c r="H267" s="2"/>
      <c r="I267" s="4"/>
      <c r="J267" s="4"/>
      <c r="K267" s="4"/>
      <c r="L267" s="17" t="s">
        <v>55</v>
      </c>
      <c r="M267" s="17">
        <f>G267*572</f>
        <v>572</v>
      </c>
      <c r="N267" s="17">
        <v>5.6</v>
      </c>
      <c r="O267" s="21" t="s">
        <v>1751</v>
      </c>
      <c r="P267" s="21" t="s">
        <v>1752</v>
      </c>
      <c r="Q267" s="69" t="s">
        <v>1753</v>
      </c>
      <c r="R267" s="17">
        <f>G267*100</f>
        <v>100</v>
      </c>
      <c r="S267" s="1">
        <v>13461128197</v>
      </c>
      <c r="T267" s="1" t="s">
        <v>123</v>
      </c>
    </row>
    <row r="268" spans="1:20">
      <c r="A268" s="1" t="s">
        <v>0</v>
      </c>
      <c r="B268" s="2" t="s">
        <v>1754</v>
      </c>
      <c r="C268" s="3" t="s">
        <v>1755</v>
      </c>
      <c r="D268" s="2" t="s">
        <v>1749</v>
      </c>
      <c r="E268" s="3" t="s">
        <v>1730</v>
      </c>
      <c r="F268" s="3" t="s">
        <v>1756</v>
      </c>
      <c r="G268" s="4">
        <v>1</v>
      </c>
      <c r="H268" s="3"/>
      <c r="I268" s="4"/>
      <c r="J268" s="4"/>
      <c r="K268" s="4"/>
      <c r="L268" s="17" t="s">
        <v>55</v>
      </c>
      <c r="M268" s="17">
        <f>G268*572</f>
        <v>572</v>
      </c>
      <c r="N268" s="17">
        <v>5.6</v>
      </c>
      <c r="O268" s="2" t="s">
        <v>1757</v>
      </c>
      <c r="P268" s="3" t="s">
        <v>1758</v>
      </c>
      <c r="Q268" s="70" t="s">
        <v>1759</v>
      </c>
      <c r="R268" s="17">
        <f>G268*100</f>
        <v>100</v>
      </c>
      <c r="S268" s="1">
        <v>13812884618</v>
      </c>
      <c r="T268" s="1" t="s">
        <v>150</v>
      </c>
    </row>
    <row r="269" spans="1:20">
      <c r="A269" s="1" t="s">
        <v>0</v>
      </c>
      <c r="B269" s="2" t="s">
        <v>1760</v>
      </c>
      <c r="C269" s="3" t="s">
        <v>1761</v>
      </c>
      <c r="D269" s="2" t="s">
        <v>1749</v>
      </c>
      <c r="E269" s="3" t="s">
        <v>1730</v>
      </c>
      <c r="F269" s="3" t="s">
        <v>1762</v>
      </c>
      <c r="G269" s="4">
        <v>1</v>
      </c>
      <c r="H269" s="3"/>
      <c r="I269" s="4"/>
      <c r="J269" s="4"/>
      <c r="K269" s="4"/>
      <c r="L269" s="17" t="s">
        <v>55</v>
      </c>
      <c r="M269" s="17">
        <f>G269*572</f>
        <v>572</v>
      </c>
      <c r="N269" s="17">
        <v>5.6</v>
      </c>
      <c r="O269" s="2" t="s">
        <v>1763</v>
      </c>
      <c r="P269" s="3" t="s">
        <v>1764</v>
      </c>
      <c r="Q269" s="70" t="s">
        <v>1765</v>
      </c>
      <c r="R269" s="17">
        <f>G269*100</f>
        <v>100</v>
      </c>
      <c r="S269" s="1">
        <v>15893473798</v>
      </c>
      <c r="T269" s="1" t="s">
        <v>123</v>
      </c>
    </row>
    <row r="270" spans="1:20">
      <c r="A270" s="1" t="s">
        <v>0</v>
      </c>
      <c r="B270" s="3" t="s">
        <v>1766</v>
      </c>
      <c r="C270" s="3" t="s">
        <v>1767</v>
      </c>
      <c r="D270" s="3" t="s">
        <v>1749</v>
      </c>
      <c r="E270" s="3" t="s">
        <v>1730</v>
      </c>
      <c r="F270" s="12" t="s">
        <v>1768</v>
      </c>
      <c r="G270" s="4">
        <v>1</v>
      </c>
      <c r="H270" s="1"/>
      <c r="I270" s="1"/>
      <c r="J270" s="1"/>
      <c r="K270" s="1"/>
      <c r="L270" s="3" t="s">
        <v>55</v>
      </c>
      <c r="M270" s="17">
        <f>G270*572</f>
        <v>572</v>
      </c>
      <c r="N270" s="17">
        <v>5.6</v>
      </c>
      <c r="O270" s="3" t="s">
        <v>1769</v>
      </c>
      <c r="P270" s="3" t="s">
        <v>1770</v>
      </c>
      <c r="Q270" s="3" t="s">
        <v>1771</v>
      </c>
      <c r="R270" s="17">
        <f>G270*100</f>
        <v>100</v>
      </c>
      <c r="S270" s="3" t="s">
        <v>1772</v>
      </c>
      <c r="T270" s="7" t="s">
        <v>178</v>
      </c>
    </row>
    <row r="271" spans="1:20">
      <c r="A271" s="1" t="s">
        <v>0</v>
      </c>
      <c r="B271" s="19" t="s">
        <v>1773</v>
      </c>
      <c r="C271" s="15" t="s">
        <v>1774</v>
      </c>
      <c r="D271" s="20" t="s">
        <v>1749</v>
      </c>
      <c r="E271" s="3" t="s">
        <v>1730</v>
      </c>
      <c r="F271" s="45" t="s">
        <v>1775</v>
      </c>
      <c r="G271" s="4">
        <v>1</v>
      </c>
      <c r="H271" s="2"/>
      <c r="I271" s="4"/>
      <c r="J271" s="4"/>
      <c r="K271" s="4"/>
      <c r="L271" s="2" t="s">
        <v>55</v>
      </c>
      <c r="M271" s="17">
        <f>G271*572</f>
        <v>572</v>
      </c>
      <c r="N271" s="17">
        <v>5.6</v>
      </c>
      <c r="O271" s="19" t="s">
        <v>1776</v>
      </c>
      <c r="P271" s="12" t="s">
        <v>1777</v>
      </c>
      <c r="Q271" s="12" t="s">
        <v>1778</v>
      </c>
      <c r="R271" s="17">
        <f>G271*100</f>
        <v>100</v>
      </c>
      <c r="S271" s="47">
        <v>13273891282</v>
      </c>
      <c r="T271" s="47" t="s">
        <v>123</v>
      </c>
    </row>
    <row r="272" spans="1:20">
      <c r="A272" s="1" t="s">
        <v>0</v>
      </c>
      <c r="B272" s="3" t="s">
        <v>1779</v>
      </c>
      <c r="C272" s="3" t="s">
        <v>1780</v>
      </c>
      <c r="D272" s="2" t="s">
        <v>1749</v>
      </c>
      <c r="E272" s="3" t="s">
        <v>1730</v>
      </c>
      <c r="F272" s="3" t="s">
        <v>1781</v>
      </c>
      <c r="G272" s="4">
        <v>1</v>
      </c>
      <c r="H272" s="2"/>
      <c r="I272" s="4"/>
      <c r="J272" s="4"/>
      <c r="K272" s="4"/>
      <c r="L272" s="3" t="s">
        <v>55</v>
      </c>
      <c r="M272" s="17">
        <f>G272*572</f>
        <v>572</v>
      </c>
      <c r="N272" s="17">
        <v>5.6</v>
      </c>
      <c r="O272" s="3" t="s">
        <v>1782</v>
      </c>
      <c r="P272" s="7" t="s">
        <v>1783</v>
      </c>
      <c r="Q272" s="7" t="s">
        <v>1784</v>
      </c>
      <c r="R272" s="17">
        <f>G272*100</f>
        <v>100</v>
      </c>
      <c r="S272" s="3" t="s">
        <v>1785</v>
      </c>
      <c r="T272" s="3" t="s">
        <v>123</v>
      </c>
    </row>
    <row r="273" spans="1:20">
      <c r="A273" s="1" t="s">
        <v>0</v>
      </c>
      <c r="B273" s="8" t="s">
        <v>1328</v>
      </c>
      <c r="C273" s="3" t="s">
        <v>1786</v>
      </c>
      <c r="D273" s="2" t="s">
        <v>1749</v>
      </c>
      <c r="E273" s="3" t="s">
        <v>1730</v>
      </c>
      <c r="F273" s="3" t="s">
        <v>1787</v>
      </c>
      <c r="G273" s="4">
        <v>1</v>
      </c>
      <c r="H273" s="2"/>
      <c r="I273" s="4"/>
      <c r="J273" s="4"/>
      <c r="K273" s="4"/>
      <c r="L273" s="3" t="s">
        <v>55</v>
      </c>
      <c r="M273" s="17">
        <f>G273*572</f>
        <v>572</v>
      </c>
      <c r="N273" s="17">
        <v>5.6</v>
      </c>
      <c r="O273" s="1" t="s">
        <v>1788</v>
      </c>
      <c r="P273" s="7" t="s">
        <v>1789</v>
      </c>
      <c r="Q273" s="7" t="s">
        <v>1790</v>
      </c>
      <c r="R273" s="17">
        <f>G273*100</f>
        <v>100</v>
      </c>
      <c r="S273" s="23">
        <v>15637558536</v>
      </c>
      <c r="T273" s="23" t="s">
        <v>123</v>
      </c>
    </row>
    <row r="274" spans="1:20">
      <c r="A274" s="1" t="s">
        <v>0</v>
      </c>
      <c r="B274" s="2" t="s">
        <v>1791</v>
      </c>
      <c r="C274" s="3" t="s">
        <v>1792</v>
      </c>
      <c r="D274" s="2" t="s">
        <v>1793</v>
      </c>
      <c r="E274" s="15" t="s">
        <v>1794</v>
      </c>
      <c r="F274" s="3" t="s">
        <v>1795</v>
      </c>
      <c r="G274" s="4">
        <v>1</v>
      </c>
      <c r="H274" s="3"/>
      <c r="I274" s="4"/>
      <c r="J274" s="4"/>
      <c r="K274" s="4"/>
      <c r="L274" s="17" t="s">
        <v>55</v>
      </c>
      <c r="M274" s="17">
        <f>G274*572</f>
        <v>572</v>
      </c>
      <c r="N274" s="17">
        <v>5.6</v>
      </c>
      <c r="O274" s="2" t="s">
        <v>1796</v>
      </c>
      <c r="P274" s="3" t="s">
        <v>1797</v>
      </c>
      <c r="Q274" s="71" t="s">
        <v>1798</v>
      </c>
      <c r="R274" s="17">
        <f>G274*100</f>
        <v>100</v>
      </c>
      <c r="S274" s="1">
        <v>18637540895</v>
      </c>
      <c r="T274" s="1" t="s">
        <v>1799</v>
      </c>
    </row>
    <row r="275" spans="1:20">
      <c r="A275" s="1" t="s">
        <v>0</v>
      </c>
      <c r="B275" s="2" t="s">
        <v>1800</v>
      </c>
      <c r="C275" s="3" t="s">
        <v>1801</v>
      </c>
      <c r="D275" s="2" t="s">
        <v>1793</v>
      </c>
      <c r="E275" s="15" t="s">
        <v>1794</v>
      </c>
      <c r="F275" s="3" t="s">
        <v>1802</v>
      </c>
      <c r="G275" s="2">
        <v>1</v>
      </c>
      <c r="H275" s="3"/>
      <c r="I275" s="4"/>
      <c r="J275" s="4"/>
      <c r="K275" s="4"/>
      <c r="L275" s="17" t="s">
        <v>55</v>
      </c>
      <c r="M275" s="17">
        <f>G275*572</f>
        <v>572</v>
      </c>
      <c r="N275" s="17">
        <v>5.6</v>
      </c>
      <c r="O275" s="2" t="s">
        <v>1803</v>
      </c>
      <c r="P275" s="12" t="s">
        <v>1804</v>
      </c>
      <c r="Q275" s="12" t="s">
        <v>1805</v>
      </c>
      <c r="R275" s="17">
        <f>G275*100</f>
        <v>100</v>
      </c>
      <c r="S275" s="1">
        <v>13213849728</v>
      </c>
      <c r="T275" s="1" t="s">
        <v>1799</v>
      </c>
    </row>
    <row r="276" spans="1:20">
      <c r="A276" s="1" t="s">
        <v>0</v>
      </c>
      <c r="B276" s="2" t="s">
        <v>1806</v>
      </c>
      <c r="C276" s="3" t="s">
        <v>1807</v>
      </c>
      <c r="D276" s="2" t="s">
        <v>1793</v>
      </c>
      <c r="E276" s="15" t="s">
        <v>1794</v>
      </c>
      <c r="F276" s="3" t="s">
        <v>1808</v>
      </c>
      <c r="G276" s="4">
        <v>1</v>
      </c>
      <c r="H276" s="3"/>
      <c r="I276" s="4"/>
      <c r="J276" s="4"/>
      <c r="K276" s="4"/>
      <c r="L276" s="2" t="s">
        <v>55</v>
      </c>
      <c r="M276" s="17">
        <f>G276*572</f>
        <v>572</v>
      </c>
      <c r="N276" s="17">
        <v>5.6</v>
      </c>
      <c r="O276" s="2" t="s">
        <v>1809</v>
      </c>
      <c r="P276" s="12" t="s">
        <v>1810</v>
      </c>
      <c r="Q276" s="12" t="s">
        <v>1811</v>
      </c>
      <c r="R276" s="17">
        <f>G276*100</f>
        <v>100</v>
      </c>
      <c r="S276" s="1">
        <v>15638673704</v>
      </c>
      <c r="T276" s="1" t="s">
        <v>1799</v>
      </c>
    </row>
    <row r="277" spans="1:20">
      <c r="A277" s="1" t="s">
        <v>0</v>
      </c>
      <c r="B277" s="3" t="s">
        <v>1812</v>
      </c>
      <c r="C277" s="3" t="s">
        <v>1813</v>
      </c>
      <c r="D277" s="3" t="s">
        <v>1793</v>
      </c>
      <c r="E277" s="15" t="s">
        <v>1794</v>
      </c>
      <c r="F277" s="7" t="s">
        <v>1814</v>
      </c>
      <c r="G277" s="2">
        <v>1</v>
      </c>
      <c r="H277" s="11"/>
      <c r="I277" s="4"/>
      <c r="J277" s="4"/>
      <c r="K277" s="4"/>
      <c r="L277" s="3" t="s">
        <v>55</v>
      </c>
      <c r="M277" s="17">
        <f>G277*572</f>
        <v>572</v>
      </c>
      <c r="N277" s="17">
        <v>5.6</v>
      </c>
      <c r="O277" s="3" t="s">
        <v>1815</v>
      </c>
      <c r="P277" s="3" t="s">
        <v>1816</v>
      </c>
      <c r="Q277" s="3" t="s">
        <v>1817</v>
      </c>
      <c r="R277" s="17">
        <f>G277*100</f>
        <v>100</v>
      </c>
      <c r="S277" s="1">
        <v>15237572459</v>
      </c>
      <c r="T277" s="1" t="s">
        <v>1799</v>
      </c>
    </row>
    <row r="278" spans="1:20">
      <c r="A278" s="1" t="s">
        <v>0</v>
      </c>
      <c r="B278" s="3" t="s">
        <v>1818</v>
      </c>
      <c r="C278" s="3" t="s">
        <v>1819</v>
      </c>
      <c r="D278" s="3" t="s">
        <v>1793</v>
      </c>
      <c r="E278" s="15" t="s">
        <v>1794</v>
      </c>
      <c r="F278" s="7" t="s">
        <v>1820</v>
      </c>
      <c r="G278" s="2">
        <v>1</v>
      </c>
      <c r="H278" s="11"/>
      <c r="I278" s="4"/>
      <c r="J278" s="4"/>
      <c r="K278" s="4"/>
      <c r="L278" s="3" t="s">
        <v>55</v>
      </c>
      <c r="M278" s="17">
        <f>G278*572</f>
        <v>572</v>
      </c>
      <c r="N278" s="17">
        <v>5.6</v>
      </c>
      <c r="O278" s="3" t="s">
        <v>1821</v>
      </c>
      <c r="P278" s="12" t="s">
        <v>1822</v>
      </c>
      <c r="Q278" s="12" t="s">
        <v>1823</v>
      </c>
      <c r="R278" s="17">
        <f>G278*100</f>
        <v>100</v>
      </c>
      <c r="S278" s="1">
        <v>18003907886</v>
      </c>
      <c r="T278" s="1" t="s">
        <v>1799</v>
      </c>
    </row>
    <row r="279" spans="1:20">
      <c r="A279" s="1" t="s">
        <v>0</v>
      </c>
      <c r="B279" s="14" t="s">
        <v>1824</v>
      </c>
      <c r="C279" s="15" t="s">
        <v>1825</v>
      </c>
      <c r="D279" s="2" t="s">
        <v>1826</v>
      </c>
      <c r="E279" s="15" t="s">
        <v>1794</v>
      </c>
      <c r="F279" s="3" t="s">
        <v>1827</v>
      </c>
      <c r="G279" s="2">
        <v>1</v>
      </c>
      <c r="H279" s="3"/>
      <c r="I279" s="4"/>
      <c r="J279" s="4"/>
      <c r="K279" s="4"/>
      <c r="L279" s="17" t="s">
        <v>5</v>
      </c>
      <c r="M279" s="17">
        <f>G279*572</f>
        <v>572</v>
      </c>
      <c r="N279" s="17">
        <v>5.6</v>
      </c>
      <c r="O279" s="2" t="s">
        <v>1828</v>
      </c>
      <c r="P279" s="3" t="s">
        <v>1829</v>
      </c>
      <c r="Q279" s="3" t="s">
        <v>1830</v>
      </c>
      <c r="R279" s="17">
        <f>G279*267</f>
        <v>267</v>
      </c>
      <c r="S279" s="2">
        <v>17737551084</v>
      </c>
      <c r="T279" s="1" t="s">
        <v>1799</v>
      </c>
    </row>
    <row r="280" spans="1:20">
      <c r="A280" s="1" t="s">
        <v>0</v>
      </c>
      <c r="B280" s="14" t="s">
        <v>1831</v>
      </c>
      <c r="C280" s="15" t="s">
        <v>1832</v>
      </c>
      <c r="D280" s="2" t="s">
        <v>1826</v>
      </c>
      <c r="E280" s="15" t="s">
        <v>1794</v>
      </c>
      <c r="F280" s="3" t="s">
        <v>1833</v>
      </c>
      <c r="G280" s="2">
        <v>1</v>
      </c>
      <c r="H280" s="3"/>
      <c r="I280" s="4"/>
      <c r="J280" s="4"/>
      <c r="K280" s="4"/>
      <c r="L280" s="17" t="s">
        <v>5</v>
      </c>
      <c r="M280" s="17">
        <f>G280*572</f>
        <v>572</v>
      </c>
      <c r="N280" s="17">
        <v>5.6</v>
      </c>
      <c r="O280" s="2" t="s">
        <v>1834</v>
      </c>
      <c r="P280" s="3" t="s">
        <v>1835</v>
      </c>
      <c r="Q280" s="3" t="s">
        <v>1836</v>
      </c>
      <c r="R280" s="17">
        <f>G280*267</f>
        <v>267</v>
      </c>
      <c r="S280" s="2">
        <v>13584996785</v>
      </c>
      <c r="T280" s="1" t="s">
        <v>1799</v>
      </c>
    </row>
    <row r="281" spans="1:20">
      <c r="A281" s="1" t="s">
        <v>0</v>
      </c>
      <c r="B281" s="3" t="s">
        <v>1837</v>
      </c>
      <c r="C281" s="3" t="s">
        <v>1838</v>
      </c>
      <c r="D281" s="2" t="s">
        <v>1826</v>
      </c>
      <c r="E281" s="15" t="s">
        <v>1794</v>
      </c>
      <c r="F281" s="3" t="s">
        <v>1839</v>
      </c>
      <c r="G281" s="14">
        <v>1</v>
      </c>
      <c r="H281" s="1"/>
      <c r="I281" s="1"/>
      <c r="J281" s="1"/>
      <c r="K281" s="1"/>
      <c r="L281" s="3" t="s">
        <v>5</v>
      </c>
      <c r="M281" s="17">
        <f>G281*572</f>
        <v>572</v>
      </c>
      <c r="N281" s="17">
        <v>5.6</v>
      </c>
      <c r="O281" s="3" t="s">
        <v>1840</v>
      </c>
      <c r="P281" s="7" t="s">
        <v>1841</v>
      </c>
      <c r="Q281" s="7" t="s">
        <v>1842</v>
      </c>
      <c r="R281" s="17">
        <f>G281*267</f>
        <v>267</v>
      </c>
      <c r="S281" s="1">
        <v>18637540895</v>
      </c>
      <c r="T281" s="1" t="s">
        <v>1799</v>
      </c>
    </row>
    <row r="282" spans="1:20">
      <c r="A282" s="1" t="s">
        <v>0</v>
      </c>
      <c r="B282" s="2" t="s">
        <v>1843</v>
      </c>
      <c r="C282" s="3" t="s">
        <v>1844</v>
      </c>
      <c r="D282" s="2" t="s">
        <v>1826</v>
      </c>
      <c r="E282" s="15" t="s">
        <v>1794</v>
      </c>
      <c r="F282" s="3" t="s">
        <v>1845</v>
      </c>
      <c r="G282" s="4">
        <v>1</v>
      </c>
      <c r="H282" s="3"/>
      <c r="I282" s="4"/>
      <c r="J282" s="4"/>
      <c r="K282" s="4"/>
      <c r="L282" s="17" t="s">
        <v>5</v>
      </c>
      <c r="M282" s="17">
        <f>G282*572</f>
        <v>572</v>
      </c>
      <c r="N282" s="17">
        <v>5.6</v>
      </c>
      <c r="O282" s="2" t="s">
        <v>1846</v>
      </c>
      <c r="P282" s="3" t="s">
        <v>1847</v>
      </c>
      <c r="Q282" s="3" t="s">
        <v>1848</v>
      </c>
      <c r="R282" s="17">
        <f>G282*267</f>
        <v>267</v>
      </c>
      <c r="S282" s="2">
        <v>13783293569</v>
      </c>
      <c r="T282" s="1" t="s">
        <v>1799</v>
      </c>
    </row>
    <row r="283" spans="1:20">
      <c r="A283" s="1" t="s">
        <v>0</v>
      </c>
      <c r="B283" s="2" t="s">
        <v>1849</v>
      </c>
      <c r="C283" s="3" t="s">
        <v>1850</v>
      </c>
      <c r="D283" s="2" t="s">
        <v>1826</v>
      </c>
      <c r="E283" s="15" t="s">
        <v>1794</v>
      </c>
      <c r="F283" s="3" t="s">
        <v>1851</v>
      </c>
      <c r="G283" s="2">
        <v>1</v>
      </c>
      <c r="H283" s="3"/>
      <c r="I283" s="4"/>
      <c r="J283" s="4"/>
      <c r="K283" s="4"/>
      <c r="L283" s="17" t="s">
        <v>12</v>
      </c>
      <c r="M283" s="17">
        <f>G283*572</f>
        <v>572</v>
      </c>
      <c r="N283" s="17">
        <v>5.6</v>
      </c>
      <c r="O283" s="1" t="s">
        <v>1852</v>
      </c>
      <c r="P283" s="1" t="s">
        <v>1853</v>
      </c>
      <c r="Q283" s="3" t="s">
        <v>1854</v>
      </c>
      <c r="R283" s="17">
        <f>G283*534</f>
        <v>534</v>
      </c>
      <c r="S283" s="1">
        <v>13783231799</v>
      </c>
      <c r="T283" s="1" t="s">
        <v>1799</v>
      </c>
    </row>
    <row r="284" spans="1:20">
      <c r="A284" s="1" t="s">
        <v>0</v>
      </c>
      <c r="B284" s="2" t="s">
        <v>1855</v>
      </c>
      <c r="C284" s="3" t="s">
        <v>1856</v>
      </c>
      <c r="D284" s="2" t="s">
        <v>1826</v>
      </c>
      <c r="E284" s="15" t="s">
        <v>1794</v>
      </c>
      <c r="F284" s="3" t="s">
        <v>1857</v>
      </c>
      <c r="G284" s="4">
        <v>1</v>
      </c>
      <c r="H284" s="3"/>
      <c r="I284" s="4"/>
      <c r="J284" s="4"/>
      <c r="K284" s="4"/>
      <c r="L284" s="17" t="s">
        <v>55</v>
      </c>
      <c r="M284" s="17">
        <f>G284*572</f>
        <v>572</v>
      </c>
      <c r="N284" s="17">
        <v>5.6</v>
      </c>
      <c r="O284" s="2" t="s">
        <v>1858</v>
      </c>
      <c r="P284" s="65" t="s">
        <v>1859</v>
      </c>
      <c r="Q284" s="3" t="s">
        <v>1860</v>
      </c>
      <c r="R284" s="17">
        <f>G284*100</f>
        <v>100</v>
      </c>
      <c r="S284" s="2">
        <v>15238223392</v>
      </c>
      <c r="T284" s="1" t="s">
        <v>1799</v>
      </c>
    </row>
    <row r="285" spans="1:20">
      <c r="A285" s="1" t="s">
        <v>0</v>
      </c>
      <c r="B285" s="2" t="s">
        <v>1861</v>
      </c>
      <c r="C285" s="3" t="s">
        <v>1862</v>
      </c>
      <c r="D285" s="2" t="s">
        <v>1863</v>
      </c>
      <c r="E285" s="3" t="s">
        <v>446</v>
      </c>
      <c r="F285" s="3" t="s">
        <v>1864</v>
      </c>
      <c r="G285" s="4">
        <v>1</v>
      </c>
      <c r="H285" s="3"/>
      <c r="I285" s="4"/>
      <c r="J285" s="4"/>
      <c r="K285" s="4"/>
      <c r="L285" s="18" t="s">
        <v>5</v>
      </c>
      <c r="M285" s="17">
        <f>G285*572</f>
        <v>572</v>
      </c>
      <c r="N285" s="17">
        <v>5.6</v>
      </c>
      <c r="O285" s="2" t="s">
        <v>1865</v>
      </c>
      <c r="P285" s="12" t="s">
        <v>1866</v>
      </c>
      <c r="Q285" s="12" t="s">
        <v>1867</v>
      </c>
      <c r="R285" s="17">
        <f>G285*267</f>
        <v>267</v>
      </c>
      <c r="S285" s="1">
        <v>15093756082</v>
      </c>
      <c r="T285" s="1" t="s">
        <v>178</v>
      </c>
    </row>
    <row r="286" spans="1:20">
      <c r="A286" s="1" t="s">
        <v>0</v>
      </c>
      <c r="B286" s="2" t="s">
        <v>1868</v>
      </c>
      <c r="C286" s="3" t="s">
        <v>1869</v>
      </c>
      <c r="D286" s="2" t="s">
        <v>1863</v>
      </c>
      <c r="E286" s="3" t="s">
        <v>446</v>
      </c>
      <c r="F286" s="2" t="s">
        <v>1870</v>
      </c>
      <c r="G286" s="4">
        <v>1</v>
      </c>
      <c r="H286" s="2"/>
      <c r="I286" s="4"/>
      <c r="J286" s="4"/>
      <c r="K286" s="4"/>
      <c r="L286" s="17" t="s">
        <v>55</v>
      </c>
      <c r="M286" s="17">
        <f>G286*572</f>
        <v>572</v>
      </c>
      <c r="N286" s="17">
        <v>5.6</v>
      </c>
      <c r="O286" s="2" t="s">
        <v>1871</v>
      </c>
      <c r="P286" s="3" t="s">
        <v>1872</v>
      </c>
      <c r="Q286" s="3" t="s">
        <v>1873</v>
      </c>
      <c r="R286" s="17">
        <f>G286*100</f>
        <v>100</v>
      </c>
      <c r="S286" s="1">
        <v>15886762838</v>
      </c>
      <c r="T286" s="1" t="s">
        <v>640</v>
      </c>
    </row>
    <row r="287" spans="1:20">
      <c r="A287" s="1" t="s">
        <v>0</v>
      </c>
      <c r="B287" s="2" t="s">
        <v>1874</v>
      </c>
      <c r="C287" s="3" t="s">
        <v>1875</v>
      </c>
      <c r="D287" s="2" t="s">
        <v>1863</v>
      </c>
      <c r="E287" s="3" t="s">
        <v>446</v>
      </c>
      <c r="F287" s="2" t="s">
        <v>1876</v>
      </c>
      <c r="G287" s="4">
        <v>1</v>
      </c>
      <c r="H287" s="2"/>
      <c r="I287" s="4"/>
      <c r="J287" s="4"/>
      <c r="K287" s="4"/>
      <c r="L287" s="17" t="s">
        <v>55</v>
      </c>
      <c r="M287" s="17">
        <f>G287*572</f>
        <v>572</v>
      </c>
      <c r="N287" s="17">
        <v>5.6</v>
      </c>
      <c r="O287" s="2" t="s">
        <v>1871</v>
      </c>
      <c r="P287" s="3" t="s">
        <v>1872</v>
      </c>
      <c r="Q287" s="3" t="s">
        <v>1873</v>
      </c>
      <c r="R287" s="17">
        <f>G287*100</f>
        <v>100</v>
      </c>
      <c r="S287" s="1">
        <v>15886762838</v>
      </c>
      <c r="T287" s="1" t="s">
        <v>640</v>
      </c>
    </row>
    <row r="288" spans="1:20">
      <c r="A288" s="1" t="s">
        <v>0</v>
      </c>
      <c r="B288" s="2" t="s">
        <v>1877</v>
      </c>
      <c r="C288" s="3" t="s">
        <v>1878</v>
      </c>
      <c r="D288" s="2" t="s">
        <v>1863</v>
      </c>
      <c r="E288" s="3" t="s">
        <v>446</v>
      </c>
      <c r="F288" s="3" t="s">
        <v>1879</v>
      </c>
      <c r="G288" s="4">
        <v>1</v>
      </c>
      <c r="H288" s="3"/>
      <c r="I288" s="4"/>
      <c r="J288" s="4"/>
      <c r="K288" s="4"/>
      <c r="L288" s="17" t="s">
        <v>55</v>
      </c>
      <c r="M288" s="17">
        <f>G288*572</f>
        <v>572</v>
      </c>
      <c r="N288" s="17">
        <v>5.6</v>
      </c>
      <c r="O288" s="2" t="s">
        <v>1880</v>
      </c>
      <c r="P288" s="3" t="s">
        <v>1881</v>
      </c>
      <c r="Q288" s="3" t="s">
        <v>1882</v>
      </c>
      <c r="R288" s="17">
        <f>G288*100</f>
        <v>100</v>
      </c>
      <c r="S288" s="53" t="s">
        <v>1883</v>
      </c>
      <c r="T288" s="1" t="s">
        <v>178</v>
      </c>
    </row>
    <row r="289" spans="1:20">
      <c r="A289" s="1" t="s">
        <v>0</v>
      </c>
      <c r="B289" s="3" t="s">
        <v>1884</v>
      </c>
      <c r="C289" s="3" t="s">
        <v>1885</v>
      </c>
      <c r="D289" s="3" t="s">
        <v>90</v>
      </c>
      <c r="E289" s="3" t="s">
        <v>1886</v>
      </c>
      <c r="F289" s="3" t="s">
        <v>1887</v>
      </c>
      <c r="G289" s="14">
        <v>1</v>
      </c>
      <c r="H289" s="1"/>
      <c r="I289" s="1"/>
      <c r="J289" s="1"/>
      <c r="K289" s="1"/>
      <c r="L289" s="2" t="s">
        <v>5</v>
      </c>
      <c r="M289" s="17">
        <f>G289*572</f>
        <v>572</v>
      </c>
      <c r="N289" s="17">
        <v>5.6</v>
      </c>
      <c r="O289" s="3" t="s">
        <v>1888</v>
      </c>
      <c r="P289" s="66" t="s">
        <v>1889</v>
      </c>
      <c r="Q289" s="7" t="s">
        <v>1890</v>
      </c>
      <c r="R289" s="17">
        <f>G289*267</f>
        <v>267</v>
      </c>
      <c r="S289" s="1">
        <v>17036319397</v>
      </c>
      <c r="T289" s="1" t="s">
        <v>123</v>
      </c>
    </row>
    <row r="290" spans="1:20">
      <c r="A290" s="1" t="s">
        <v>0</v>
      </c>
      <c r="B290" s="3" t="s">
        <v>1891</v>
      </c>
      <c r="C290" s="3" t="s">
        <v>1892</v>
      </c>
      <c r="D290" s="3" t="s">
        <v>90</v>
      </c>
      <c r="E290" s="3" t="s">
        <v>1886</v>
      </c>
      <c r="F290" s="12" t="s">
        <v>1893</v>
      </c>
      <c r="G290" s="4">
        <v>1</v>
      </c>
      <c r="H290" s="1"/>
      <c r="I290" s="1"/>
      <c r="J290" s="1"/>
      <c r="K290" s="1"/>
      <c r="L290" s="2" t="s">
        <v>5</v>
      </c>
      <c r="M290" s="17">
        <f>G290*572</f>
        <v>572</v>
      </c>
      <c r="N290" s="17">
        <v>5.6</v>
      </c>
      <c r="O290" s="2" t="s">
        <v>1894</v>
      </c>
      <c r="P290" s="107" t="s">
        <v>1895</v>
      </c>
      <c r="Q290" s="96" t="s">
        <v>1896</v>
      </c>
      <c r="R290" s="17">
        <f>G290*267</f>
        <v>267</v>
      </c>
      <c r="S290" s="3" t="s">
        <v>1897</v>
      </c>
      <c r="T290" s="7" t="s">
        <v>1898</v>
      </c>
    </row>
    <row r="291" spans="1:20">
      <c r="A291" s="1" t="s">
        <v>0</v>
      </c>
      <c r="B291" s="3" t="s">
        <v>1899</v>
      </c>
      <c r="C291" s="3" t="s">
        <v>1900</v>
      </c>
      <c r="D291" s="2" t="s">
        <v>90</v>
      </c>
      <c r="E291" s="3" t="s">
        <v>1886</v>
      </c>
      <c r="F291" s="7" t="s">
        <v>1901</v>
      </c>
      <c r="G291" s="2">
        <v>1</v>
      </c>
      <c r="H291" s="11"/>
      <c r="I291" s="4"/>
      <c r="J291" s="4"/>
      <c r="K291" s="4"/>
      <c r="L291" s="3" t="s">
        <v>55</v>
      </c>
      <c r="M291" s="17">
        <f>G291*572</f>
        <v>572</v>
      </c>
      <c r="N291" s="17">
        <v>5.6</v>
      </c>
      <c r="O291" s="3" t="s">
        <v>1902</v>
      </c>
      <c r="P291" s="12" t="s">
        <v>1903</v>
      </c>
      <c r="Q291" s="12" t="s">
        <v>1904</v>
      </c>
      <c r="R291" s="17">
        <f>G291*100</f>
        <v>100</v>
      </c>
      <c r="S291" s="1">
        <v>15837509983</v>
      </c>
      <c r="T291" s="1" t="s">
        <v>109</v>
      </c>
    </row>
    <row r="292" spans="1:20">
      <c r="A292" s="1" t="s">
        <v>0</v>
      </c>
      <c r="B292" s="2" t="s">
        <v>1905</v>
      </c>
      <c r="C292" s="2" t="s">
        <v>1906</v>
      </c>
      <c r="D292" s="2" t="s">
        <v>90</v>
      </c>
      <c r="E292" s="3" t="s">
        <v>1886</v>
      </c>
      <c r="F292" s="3" t="s">
        <v>1907</v>
      </c>
      <c r="G292" s="11">
        <v>1</v>
      </c>
      <c r="H292" s="3"/>
      <c r="I292" s="4"/>
      <c r="J292" s="4"/>
      <c r="K292" s="4"/>
      <c r="L292" s="3" t="s">
        <v>55</v>
      </c>
      <c r="M292" s="17">
        <f>G292*572</f>
        <v>572</v>
      </c>
      <c r="N292" s="17">
        <v>5.6</v>
      </c>
      <c r="O292" s="3" t="s">
        <v>1908</v>
      </c>
      <c r="P292" s="3" t="s">
        <v>1909</v>
      </c>
      <c r="Q292" s="3" t="s">
        <v>1910</v>
      </c>
      <c r="R292" s="17">
        <f>G292*100</f>
        <v>100</v>
      </c>
      <c r="S292" s="1">
        <v>15999009760</v>
      </c>
      <c r="T292" s="1" t="s">
        <v>123</v>
      </c>
    </row>
    <row r="293" spans="1:20">
      <c r="A293" s="1" t="s">
        <v>0</v>
      </c>
      <c r="B293" s="3" t="s">
        <v>1911</v>
      </c>
      <c r="C293" s="3" t="s">
        <v>1912</v>
      </c>
      <c r="D293" s="2" t="s">
        <v>90</v>
      </c>
      <c r="E293" s="3" t="s">
        <v>1886</v>
      </c>
      <c r="F293" s="7" t="s">
        <v>1913</v>
      </c>
      <c r="G293" s="2">
        <v>1</v>
      </c>
      <c r="H293" s="11"/>
      <c r="I293" s="4"/>
      <c r="J293" s="4"/>
      <c r="K293" s="4"/>
      <c r="L293" s="3" t="s">
        <v>55</v>
      </c>
      <c r="M293" s="17">
        <f>G293*572</f>
        <v>572</v>
      </c>
      <c r="N293" s="17">
        <v>5.6</v>
      </c>
      <c r="O293" s="3" t="s">
        <v>1914</v>
      </c>
      <c r="P293" s="3" t="s">
        <v>1915</v>
      </c>
      <c r="Q293" s="12" t="s">
        <v>1916</v>
      </c>
      <c r="R293" s="17">
        <f>G293*100</f>
        <v>100</v>
      </c>
      <c r="S293" s="1">
        <v>18737508782</v>
      </c>
      <c r="T293" s="1" t="s">
        <v>150</v>
      </c>
    </row>
    <row r="294" spans="1:20">
      <c r="A294" s="1" t="s">
        <v>0</v>
      </c>
      <c r="B294" s="3" t="s">
        <v>1917</v>
      </c>
      <c r="C294" s="3" t="s">
        <v>1918</v>
      </c>
      <c r="D294" s="3" t="s">
        <v>90</v>
      </c>
      <c r="E294" s="3" t="s">
        <v>1886</v>
      </c>
      <c r="F294" s="12" t="s">
        <v>1919</v>
      </c>
      <c r="G294" s="4">
        <v>1</v>
      </c>
      <c r="H294" s="1"/>
      <c r="I294" s="1"/>
      <c r="J294" s="1"/>
      <c r="K294" s="1"/>
      <c r="L294" s="3" t="s">
        <v>55</v>
      </c>
      <c r="M294" s="17">
        <f>G294*572</f>
        <v>572</v>
      </c>
      <c r="N294" s="17">
        <v>5.6</v>
      </c>
      <c r="O294" s="3" t="s">
        <v>1920</v>
      </c>
      <c r="P294" s="12" t="s">
        <v>1921</v>
      </c>
      <c r="Q294" s="12" t="s">
        <v>1922</v>
      </c>
      <c r="R294" s="17">
        <f>G294*100</f>
        <v>100</v>
      </c>
      <c r="S294" s="3" t="s">
        <v>1923</v>
      </c>
      <c r="T294" s="7" t="s">
        <v>188</v>
      </c>
    </row>
    <row r="295" spans="1:20">
      <c r="A295" s="1" t="s">
        <v>0</v>
      </c>
      <c r="B295" s="2" t="s">
        <v>1924</v>
      </c>
      <c r="C295" s="3" t="s">
        <v>1925</v>
      </c>
      <c r="D295" s="2" t="s">
        <v>1926</v>
      </c>
      <c r="E295" s="3" t="s">
        <v>1886</v>
      </c>
      <c r="F295" s="3" t="s">
        <v>1927</v>
      </c>
      <c r="G295" s="4">
        <v>1</v>
      </c>
      <c r="H295" s="3"/>
      <c r="I295" s="4"/>
      <c r="J295" s="4"/>
      <c r="K295" s="4"/>
      <c r="L295" s="2" t="s">
        <v>5</v>
      </c>
      <c r="M295" s="17">
        <f>G295*572</f>
        <v>572</v>
      </c>
      <c r="N295" s="17">
        <v>5.6</v>
      </c>
      <c r="O295" s="2" t="s">
        <v>1928</v>
      </c>
      <c r="P295" s="3" t="s">
        <v>1929</v>
      </c>
      <c r="Q295" s="3" t="s">
        <v>1930</v>
      </c>
      <c r="R295" s="17">
        <f>G295*267</f>
        <v>267</v>
      </c>
      <c r="S295" s="1">
        <v>13409338453</v>
      </c>
      <c r="T295" s="1" t="s">
        <v>150</v>
      </c>
    </row>
    <row r="296" spans="1:20">
      <c r="A296" s="1" t="s">
        <v>0</v>
      </c>
      <c r="B296" s="2" t="s">
        <v>1931</v>
      </c>
      <c r="C296" s="3" t="s">
        <v>1932</v>
      </c>
      <c r="D296" s="2" t="s">
        <v>1926</v>
      </c>
      <c r="E296" s="3" t="s">
        <v>1886</v>
      </c>
      <c r="F296" s="3" t="s">
        <v>1933</v>
      </c>
      <c r="G296" s="4">
        <v>1</v>
      </c>
      <c r="H296" s="3"/>
      <c r="I296" s="4"/>
      <c r="J296" s="4"/>
      <c r="K296" s="4"/>
      <c r="L296" s="2" t="s">
        <v>5</v>
      </c>
      <c r="M296" s="17">
        <f>G296*572</f>
        <v>572</v>
      </c>
      <c r="N296" s="17">
        <v>5.6</v>
      </c>
      <c r="O296" s="2" t="s">
        <v>1934</v>
      </c>
      <c r="P296" s="3" t="s">
        <v>1935</v>
      </c>
      <c r="Q296" s="12" t="s">
        <v>1936</v>
      </c>
      <c r="R296" s="17">
        <f>G296*267</f>
        <v>267</v>
      </c>
      <c r="S296" s="1">
        <v>15037551949</v>
      </c>
      <c r="T296" s="1" t="s">
        <v>853</v>
      </c>
    </row>
    <row r="297" spans="1:20">
      <c r="A297" s="1" t="s">
        <v>0</v>
      </c>
      <c r="B297" s="2" t="s">
        <v>1937</v>
      </c>
      <c r="C297" s="3" t="s">
        <v>1938</v>
      </c>
      <c r="D297" s="2" t="s">
        <v>1926</v>
      </c>
      <c r="E297" s="3" t="s">
        <v>1886</v>
      </c>
      <c r="F297" s="3" t="s">
        <v>1939</v>
      </c>
      <c r="G297" s="4">
        <v>1</v>
      </c>
      <c r="H297" s="3"/>
      <c r="I297" s="4"/>
      <c r="J297" s="4"/>
      <c r="K297" s="4"/>
      <c r="L297" s="2" t="s">
        <v>5</v>
      </c>
      <c r="M297" s="17">
        <f>G297*572</f>
        <v>572</v>
      </c>
      <c r="N297" s="17">
        <v>5.6</v>
      </c>
      <c r="O297" s="2" t="s">
        <v>1940</v>
      </c>
      <c r="P297" s="3" t="s">
        <v>1941</v>
      </c>
      <c r="Q297" s="3" t="s">
        <v>1942</v>
      </c>
      <c r="R297" s="17">
        <f>G297*267</f>
        <v>267</v>
      </c>
      <c r="S297" s="1">
        <v>13273758284</v>
      </c>
      <c r="T297" s="1" t="s">
        <v>853</v>
      </c>
    </row>
    <row r="298" spans="1:20">
      <c r="A298" s="1" t="s">
        <v>0</v>
      </c>
      <c r="B298" s="2" t="s">
        <v>1943</v>
      </c>
      <c r="C298" s="3" t="s">
        <v>1944</v>
      </c>
      <c r="D298" s="2" t="s">
        <v>1926</v>
      </c>
      <c r="E298" s="3" t="s">
        <v>1886</v>
      </c>
      <c r="F298" s="3" t="s">
        <v>1945</v>
      </c>
      <c r="G298" s="4">
        <v>1</v>
      </c>
      <c r="H298" s="3"/>
      <c r="I298" s="4"/>
      <c r="J298" s="4"/>
      <c r="K298" s="4"/>
      <c r="L298" s="2" t="s">
        <v>5</v>
      </c>
      <c r="M298" s="17">
        <f>G298*572</f>
        <v>572</v>
      </c>
      <c r="N298" s="17">
        <v>5.6</v>
      </c>
      <c r="O298" s="2" t="s">
        <v>1946</v>
      </c>
      <c r="P298" s="107" t="s">
        <v>1947</v>
      </c>
      <c r="Q298" s="107" t="s">
        <v>1948</v>
      </c>
      <c r="R298" s="17">
        <f>G298*267</f>
        <v>267</v>
      </c>
      <c r="S298" s="1">
        <v>13233722319</v>
      </c>
      <c r="T298" s="1" t="s">
        <v>123</v>
      </c>
    </row>
    <row r="299" spans="1:20">
      <c r="A299" s="1" t="s">
        <v>0</v>
      </c>
      <c r="B299" s="2" t="s">
        <v>1949</v>
      </c>
      <c r="C299" s="3" t="s">
        <v>1950</v>
      </c>
      <c r="D299" s="2" t="s">
        <v>1926</v>
      </c>
      <c r="E299" s="3" t="s">
        <v>1886</v>
      </c>
      <c r="F299" s="3" t="s">
        <v>1951</v>
      </c>
      <c r="G299" s="4">
        <v>1</v>
      </c>
      <c r="H299" s="3"/>
      <c r="I299" s="4"/>
      <c r="J299" s="4"/>
      <c r="K299" s="4"/>
      <c r="L299" s="2" t="s">
        <v>5</v>
      </c>
      <c r="M299" s="17">
        <f>G299*572</f>
        <v>572</v>
      </c>
      <c r="N299" s="17">
        <v>5.6</v>
      </c>
      <c r="O299" s="2" t="s">
        <v>1952</v>
      </c>
      <c r="P299" s="3" t="s">
        <v>1953</v>
      </c>
      <c r="Q299" s="3" t="s">
        <v>1954</v>
      </c>
      <c r="R299" s="17">
        <f>G299*267</f>
        <v>267</v>
      </c>
      <c r="S299" s="1">
        <v>13137758462</v>
      </c>
      <c r="T299" s="1" t="s">
        <v>109</v>
      </c>
    </row>
    <row r="300" spans="1:20">
      <c r="A300" s="1" t="s">
        <v>0</v>
      </c>
      <c r="B300" s="2" t="s">
        <v>1955</v>
      </c>
      <c r="C300" s="3" t="s">
        <v>1956</v>
      </c>
      <c r="D300" s="2" t="s">
        <v>1926</v>
      </c>
      <c r="E300" s="3" t="s">
        <v>1886</v>
      </c>
      <c r="F300" s="3" t="s">
        <v>1957</v>
      </c>
      <c r="G300" s="4">
        <v>1</v>
      </c>
      <c r="H300" s="3"/>
      <c r="I300" s="4"/>
      <c r="J300" s="4"/>
      <c r="K300" s="4"/>
      <c r="L300" s="2" t="s">
        <v>5</v>
      </c>
      <c r="M300" s="17">
        <f>G300*572</f>
        <v>572</v>
      </c>
      <c r="N300" s="17">
        <v>5.6</v>
      </c>
      <c r="O300" s="2" t="s">
        <v>1958</v>
      </c>
      <c r="P300" s="107" t="s">
        <v>1959</v>
      </c>
      <c r="Q300" s="107" t="s">
        <v>1960</v>
      </c>
      <c r="R300" s="17">
        <f>G300*267</f>
        <v>267</v>
      </c>
      <c r="S300" s="1">
        <v>15099256393</v>
      </c>
      <c r="T300" s="1" t="s">
        <v>150</v>
      </c>
    </row>
    <row r="301" spans="1:20">
      <c r="A301" s="1" t="s">
        <v>0</v>
      </c>
      <c r="B301" s="36" t="s">
        <v>1961</v>
      </c>
      <c r="C301" s="37" t="s">
        <v>1962</v>
      </c>
      <c r="D301" s="2" t="s">
        <v>1926</v>
      </c>
      <c r="E301" s="3" t="s">
        <v>1886</v>
      </c>
      <c r="F301" s="38" t="s">
        <v>1963</v>
      </c>
      <c r="G301" s="4">
        <v>1</v>
      </c>
      <c r="H301" s="2"/>
      <c r="I301" s="4"/>
      <c r="J301" s="4"/>
      <c r="K301" s="4"/>
      <c r="L301" s="2" t="s">
        <v>5</v>
      </c>
      <c r="M301" s="17">
        <f>G301*572</f>
        <v>572</v>
      </c>
      <c r="N301" s="17">
        <v>5.6</v>
      </c>
      <c r="O301" s="3" t="s">
        <v>1964</v>
      </c>
      <c r="P301" s="3" t="s">
        <v>1965</v>
      </c>
      <c r="Q301" s="12" t="s">
        <v>1966</v>
      </c>
      <c r="R301" s="17">
        <f>G301*267</f>
        <v>267</v>
      </c>
      <c r="S301" s="3" t="s">
        <v>1967</v>
      </c>
      <c r="T301" s="3" t="s">
        <v>123</v>
      </c>
    </row>
    <row r="302" spans="1:20">
      <c r="A302" s="1" t="s">
        <v>0</v>
      </c>
      <c r="B302" s="2" t="s">
        <v>1968</v>
      </c>
      <c r="C302" s="3" t="s">
        <v>1969</v>
      </c>
      <c r="D302" s="2" t="s">
        <v>1926</v>
      </c>
      <c r="E302" s="3" t="s">
        <v>1886</v>
      </c>
      <c r="F302" s="3" t="s">
        <v>1970</v>
      </c>
      <c r="G302" s="4">
        <v>1</v>
      </c>
      <c r="H302" s="3"/>
      <c r="I302" s="4"/>
      <c r="J302" s="4"/>
      <c r="K302" s="4"/>
      <c r="L302" s="17" t="s">
        <v>55</v>
      </c>
      <c r="M302" s="17">
        <f>G302*572</f>
        <v>572</v>
      </c>
      <c r="N302" s="17">
        <v>5.6</v>
      </c>
      <c r="O302" s="2" t="s">
        <v>1971</v>
      </c>
      <c r="P302" s="107" t="s">
        <v>1972</v>
      </c>
      <c r="Q302" s="107" t="s">
        <v>1973</v>
      </c>
      <c r="R302" s="17">
        <f>G302*100</f>
        <v>100</v>
      </c>
      <c r="S302" s="1">
        <v>15037523649</v>
      </c>
      <c r="T302" s="1" t="s">
        <v>150</v>
      </c>
    </row>
    <row r="303" spans="1:20">
      <c r="A303" s="1" t="s">
        <v>0</v>
      </c>
      <c r="B303" s="2" t="s">
        <v>1974</v>
      </c>
      <c r="C303" s="3" t="s">
        <v>1975</v>
      </c>
      <c r="D303" s="2" t="s">
        <v>1926</v>
      </c>
      <c r="E303" s="3" t="s">
        <v>1886</v>
      </c>
      <c r="F303" s="3" t="s">
        <v>1976</v>
      </c>
      <c r="G303" s="4">
        <v>1</v>
      </c>
      <c r="H303" s="3"/>
      <c r="I303" s="4"/>
      <c r="J303" s="4"/>
      <c r="K303" s="4"/>
      <c r="L303" s="17" t="s">
        <v>55</v>
      </c>
      <c r="M303" s="17">
        <f>G303*572</f>
        <v>572</v>
      </c>
      <c r="N303" s="17">
        <v>5.6</v>
      </c>
      <c r="O303" s="2" t="s">
        <v>1977</v>
      </c>
      <c r="P303" s="3" t="s">
        <v>1978</v>
      </c>
      <c r="Q303" s="3" t="s">
        <v>1979</v>
      </c>
      <c r="R303" s="17">
        <f>G303*100</f>
        <v>100</v>
      </c>
      <c r="S303" s="1">
        <v>13733759932</v>
      </c>
      <c r="T303" s="1" t="s">
        <v>123</v>
      </c>
    </row>
    <row r="304" spans="1:20">
      <c r="A304" s="1" t="s">
        <v>0</v>
      </c>
      <c r="B304" s="3" t="s">
        <v>1980</v>
      </c>
      <c r="C304" s="3" t="s">
        <v>1981</v>
      </c>
      <c r="D304" s="2" t="s">
        <v>1926</v>
      </c>
      <c r="E304" s="3" t="s">
        <v>1886</v>
      </c>
      <c r="F304" s="3" t="s">
        <v>1982</v>
      </c>
      <c r="G304" s="4">
        <v>1</v>
      </c>
      <c r="H304" s="2"/>
      <c r="I304" s="4"/>
      <c r="J304" s="4"/>
      <c r="K304" s="4"/>
      <c r="L304" s="49" t="s">
        <v>55</v>
      </c>
      <c r="M304" s="17">
        <f>G304*572</f>
        <v>572</v>
      </c>
      <c r="N304" s="17">
        <v>5.6</v>
      </c>
      <c r="O304" s="3" t="s">
        <v>1983</v>
      </c>
      <c r="P304" s="3" t="s">
        <v>1984</v>
      </c>
      <c r="Q304" s="96" t="s">
        <v>1985</v>
      </c>
      <c r="R304" s="17">
        <f>G304*100</f>
        <v>100</v>
      </c>
      <c r="S304" s="23">
        <v>18239727689</v>
      </c>
      <c r="T304" s="23"/>
    </row>
    <row r="305" spans="1:20">
      <c r="A305" s="1" t="s">
        <v>0</v>
      </c>
      <c r="B305" s="2" t="s">
        <v>1986</v>
      </c>
      <c r="C305" s="2" t="s">
        <v>1987</v>
      </c>
      <c r="D305" s="2" t="s">
        <v>58</v>
      </c>
      <c r="E305" s="2">
        <v>4104220506</v>
      </c>
      <c r="F305" s="3" t="s">
        <v>1988</v>
      </c>
      <c r="G305" s="11">
        <v>1</v>
      </c>
      <c r="H305" s="3"/>
      <c r="I305" s="4"/>
      <c r="J305" s="4"/>
      <c r="K305" s="4"/>
      <c r="L305" s="2" t="s">
        <v>55</v>
      </c>
      <c r="M305" s="17">
        <f>G305*572</f>
        <v>572</v>
      </c>
      <c r="N305" s="17">
        <v>5.6</v>
      </c>
      <c r="O305" s="3" t="s">
        <v>1989</v>
      </c>
      <c r="P305" s="3" t="s">
        <v>1990</v>
      </c>
      <c r="Q305" s="3" t="s">
        <v>1991</v>
      </c>
      <c r="R305" s="17">
        <f>G305*100</f>
        <v>100</v>
      </c>
      <c r="S305" s="7" t="s">
        <v>1992</v>
      </c>
      <c r="T305" s="1" t="s">
        <v>123</v>
      </c>
    </row>
    <row r="306" spans="1:20">
      <c r="A306" s="1" t="s">
        <v>0</v>
      </c>
      <c r="B306" s="3" t="s">
        <v>1993</v>
      </c>
      <c r="C306" s="3" t="s">
        <v>1994</v>
      </c>
      <c r="D306" s="3" t="s">
        <v>58</v>
      </c>
      <c r="E306" s="2">
        <v>4104220506</v>
      </c>
      <c r="F306" s="3" t="s">
        <v>1995</v>
      </c>
      <c r="G306" s="14">
        <v>1</v>
      </c>
      <c r="H306" s="1"/>
      <c r="I306" s="1"/>
      <c r="J306" s="1"/>
      <c r="K306" s="1"/>
      <c r="L306" s="3" t="s">
        <v>55</v>
      </c>
      <c r="M306" s="17">
        <f>G306*572</f>
        <v>572</v>
      </c>
      <c r="N306" s="17">
        <v>5.6</v>
      </c>
      <c r="O306" s="3" t="s">
        <v>1996</v>
      </c>
      <c r="P306" s="12" t="s">
        <v>1997</v>
      </c>
      <c r="Q306" s="12" t="s">
        <v>1998</v>
      </c>
      <c r="R306" s="17">
        <f>G306*100</f>
        <v>100</v>
      </c>
      <c r="S306" s="7" t="s">
        <v>1999</v>
      </c>
      <c r="T306" s="1" t="s">
        <v>123</v>
      </c>
    </row>
    <row r="307" spans="1:20">
      <c r="A307" s="1" t="s">
        <v>0</v>
      </c>
      <c r="B307" s="2" t="s">
        <v>2000</v>
      </c>
      <c r="C307" s="3" t="s">
        <v>2001</v>
      </c>
      <c r="D307" s="2" t="s">
        <v>61</v>
      </c>
      <c r="E307" s="2">
        <v>4104220506</v>
      </c>
      <c r="F307" s="3" t="s">
        <v>2002</v>
      </c>
      <c r="G307" s="4">
        <v>1</v>
      </c>
      <c r="H307" s="3"/>
      <c r="I307" s="4"/>
      <c r="J307" s="4"/>
      <c r="K307" s="4"/>
      <c r="L307" s="2" t="s">
        <v>5</v>
      </c>
      <c r="M307" s="17">
        <f>G307*572</f>
        <v>572</v>
      </c>
      <c r="N307" s="17">
        <v>5.6</v>
      </c>
      <c r="O307" s="3" t="s">
        <v>2003</v>
      </c>
      <c r="P307" s="3" t="s">
        <v>2004</v>
      </c>
      <c r="Q307" s="18" t="s">
        <v>2005</v>
      </c>
      <c r="R307" s="17">
        <f>G307*267</f>
        <v>267</v>
      </c>
      <c r="S307" s="7" t="s">
        <v>2006</v>
      </c>
      <c r="T307" s="1" t="s">
        <v>640</v>
      </c>
    </row>
    <row r="308" spans="1:20">
      <c r="A308" s="1" t="s">
        <v>0</v>
      </c>
      <c r="B308" s="2" t="s">
        <v>2007</v>
      </c>
      <c r="C308" s="3" t="s">
        <v>2008</v>
      </c>
      <c r="D308" s="2" t="s">
        <v>61</v>
      </c>
      <c r="E308" s="2">
        <v>4104220506</v>
      </c>
      <c r="F308" s="3" t="s">
        <v>2009</v>
      </c>
      <c r="G308" s="4">
        <v>1</v>
      </c>
      <c r="H308" s="3"/>
      <c r="I308" s="4"/>
      <c r="J308" s="4"/>
      <c r="K308" s="4"/>
      <c r="L308" s="2" t="s">
        <v>5</v>
      </c>
      <c r="M308" s="17">
        <f>G308*572</f>
        <v>572</v>
      </c>
      <c r="N308" s="17">
        <v>5.6</v>
      </c>
      <c r="O308" s="2" t="s">
        <v>2010</v>
      </c>
      <c r="P308" s="3" t="s">
        <v>2011</v>
      </c>
      <c r="Q308" s="3" t="s">
        <v>2012</v>
      </c>
      <c r="R308" s="17">
        <f>G308*267</f>
        <v>267</v>
      </c>
      <c r="S308" s="7" t="s">
        <v>2006</v>
      </c>
      <c r="T308" s="1" t="s">
        <v>640</v>
      </c>
    </row>
    <row r="309" spans="1:20">
      <c r="A309" s="1" t="s">
        <v>0</v>
      </c>
      <c r="B309" s="2" t="s">
        <v>2013</v>
      </c>
      <c r="C309" s="3" t="s">
        <v>2014</v>
      </c>
      <c r="D309" s="2" t="s">
        <v>61</v>
      </c>
      <c r="E309" s="2">
        <v>4104220506</v>
      </c>
      <c r="F309" s="3" t="s">
        <v>2015</v>
      </c>
      <c r="G309" s="4">
        <v>1</v>
      </c>
      <c r="H309" s="3"/>
      <c r="I309" s="4"/>
      <c r="J309" s="4"/>
      <c r="K309" s="4"/>
      <c r="L309" s="2" t="s">
        <v>5</v>
      </c>
      <c r="M309" s="17">
        <f>G309*572</f>
        <v>572</v>
      </c>
      <c r="N309" s="17">
        <v>5.6</v>
      </c>
      <c r="O309" s="3" t="s">
        <v>2016</v>
      </c>
      <c r="P309" s="3" t="s">
        <v>2017</v>
      </c>
      <c r="Q309" s="18" t="s">
        <v>2018</v>
      </c>
      <c r="R309" s="17">
        <f>G309*267</f>
        <v>267</v>
      </c>
      <c r="S309" s="7" t="s">
        <v>2019</v>
      </c>
      <c r="T309" s="1" t="s">
        <v>2020</v>
      </c>
    </row>
    <row r="310" spans="1:20">
      <c r="A310" s="1" t="s">
        <v>0</v>
      </c>
      <c r="B310" s="2" t="s">
        <v>2021</v>
      </c>
      <c r="C310" s="3" t="s">
        <v>2022</v>
      </c>
      <c r="D310" s="2" t="s">
        <v>61</v>
      </c>
      <c r="E310" s="2">
        <v>4104220506</v>
      </c>
      <c r="F310" s="3" t="s">
        <v>2023</v>
      </c>
      <c r="G310" s="4">
        <v>1</v>
      </c>
      <c r="H310" s="3"/>
      <c r="I310" s="4"/>
      <c r="J310" s="4"/>
      <c r="K310" s="4"/>
      <c r="L310" s="2" t="s">
        <v>5</v>
      </c>
      <c r="M310" s="17">
        <f>G310*572</f>
        <v>572</v>
      </c>
      <c r="N310" s="17">
        <v>5.6</v>
      </c>
      <c r="O310" s="2" t="s">
        <v>2024</v>
      </c>
      <c r="P310" s="3" t="s">
        <v>2025</v>
      </c>
      <c r="Q310" s="3" t="s">
        <v>2026</v>
      </c>
      <c r="R310" s="17">
        <f>G310*267</f>
        <v>267</v>
      </c>
      <c r="S310" s="7" t="s">
        <v>2027</v>
      </c>
      <c r="T310" s="1" t="s">
        <v>188</v>
      </c>
    </row>
    <row r="311" spans="1:20">
      <c r="A311" s="1" t="s">
        <v>0</v>
      </c>
      <c r="B311" s="2" t="s">
        <v>2028</v>
      </c>
      <c r="C311" s="3" t="s">
        <v>2029</v>
      </c>
      <c r="D311" s="2" t="s">
        <v>61</v>
      </c>
      <c r="E311" s="2">
        <v>4104220506</v>
      </c>
      <c r="F311" s="3" t="s">
        <v>2030</v>
      </c>
      <c r="G311" s="4">
        <v>1</v>
      </c>
      <c r="H311" s="3"/>
      <c r="I311" s="4"/>
      <c r="J311" s="4"/>
      <c r="K311" s="4"/>
      <c r="L311" s="2" t="s">
        <v>5</v>
      </c>
      <c r="M311" s="17">
        <f>G311*572</f>
        <v>572</v>
      </c>
      <c r="N311" s="17">
        <v>5.6</v>
      </c>
      <c r="O311" s="2" t="s">
        <v>2031</v>
      </c>
      <c r="P311" s="3" t="s">
        <v>2032</v>
      </c>
      <c r="Q311" s="3" t="s">
        <v>2033</v>
      </c>
      <c r="R311" s="17">
        <f>G311*267</f>
        <v>267</v>
      </c>
      <c r="S311" s="7" t="s">
        <v>2034</v>
      </c>
      <c r="T311" s="1" t="s">
        <v>188</v>
      </c>
    </row>
    <row r="312" spans="1:20">
      <c r="A312" s="1" t="s">
        <v>0</v>
      </c>
      <c r="B312" s="2" t="s">
        <v>2035</v>
      </c>
      <c r="C312" s="3" t="s">
        <v>2036</v>
      </c>
      <c r="D312" s="2" t="s">
        <v>61</v>
      </c>
      <c r="E312" s="2">
        <v>4104220506</v>
      </c>
      <c r="F312" s="2" t="s">
        <v>2037</v>
      </c>
      <c r="G312" s="4">
        <v>1</v>
      </c>
      <c r="H312" s="2"/>
      <c r="I312" s="4"/>
      <c r="J312" s="4"/>
      <c r="K312" s="4"/>
      <c r="L312" s="2" t="s">
        <v>5</v>
      </c>
      <c r="M312" s="17">
        <f>G312*572</f>
        <v>572</v>
      </c>
      <c r="N312" s="17">
        <v>5.6</v>
      </c>
      <c r="O312" s="18" t="s">
        <v>2038</v>
      </c>
      <c r="P312" s="18" t="s">
        <v>2039</v>
      </c>
      <c r="Q312" s="18" t="s">
        <v>2040</v>
      </c>
      <c r="R312" s="17">
        <f>G312*267</f>
        <v>267</v>
      </c>
      <c r="S312" s="7" t="s">
        <v>2006</v>
      </c>
      <c r="T312" s="1" t="s">
        <v>640</v>
      </c>
    </row>
    <row r="313" spans="1:20">
      <c r="A313" s="1" t="s">
        <v>0</v>
      </c>
      <c r="B313" s="2" t="s">
        <v>2041</v>
      </c>
      <c r="C313" s="3" t="s">
        <v>2042</v>
      </c>
      <c r="D313" s="2" t="s">
        <v>61</v>
      </c>
      <c r="E313" s="2">
        <v>4104220506</v>
      </c>
      <c r="F313" s="3" t="s">
        <v>2043</v>
      </c>
      <c r="G313" s="4">
        <v>1</v>
      </c>
      <c r="H313" s="3"/>
      <c r="I313" s="4"/>
      <c r="J313" s="4"/>
      <c r="K313" s="4"/>
      <c r="L313" s="2" t="s">
        <v>5</v>
      </c>
      <c r="M313" s="17">
        <f>G313*572</f>
        <v>572</v>
      </c>
      <c r="N313" s="17">
        <v>5.6</v>
      </c>
      <c r="O313" s="67" t="s">
        <v>2044</v>
      </c>
      <c r="P313" s="21" t="s">
        <v>2045</v>
      </c>
      <c r="Q313" s="21" t="s">
        <v>2046</v>
      </c>
      <c r="R313" s="17">
        <f>G313*267</f>
        <v>267</v>
      </c>
      <c r="S313" s="7" t="s">
        <v>2047</v>
      </c>
      <c r="T313" s="1" t="s">
        <v>123</v>
      </c>
    </row>
    <row r="314" spans="1:20">
      <c r="A314" s="1" t="s">
        <v>0</v>
      </c>
      <c r="B314" s="61" t="s">
        <v>2048</v>
      </c>
      <c r="C314" s="62" t="s">
        <v>2049</v>
      </c>
      <c r="D314" s="2" t="s">
        <v>61</v>
      </c>
      <c r="E314" s="2">
        <v>4104220506</v>
      </c>
      <c r="F314" s="3" t="s">
        <v>2050</v>
      </c>
      <c r="G314" s="4">
        <v>1</v>
      </c>
      <c r="H314" s="2"/>
      <c r="I314" s="4"/>
      <c r="J314" s="4"/>
      <c r="K314" s="4"/>
      <c r="L314" s="3" t="s">
        <v>12</v>
      </c>
      <c r="M314" s="17">
        <f>G314*572</f>
        <v>572</v>
      </c>
      <c r="N314" s="17">
        <v>5.6</v>
      </c>
      <c r="O314" s="3" t="s">
        <v>2051</v>
      </c>
      <c r="P314" s="7" t="s">
        <v>2052</v>
      </c>
      <c r="Q314" s="7" t="s">
        <v>2053</v>
      </c>
      <c r="R314" s="17">
        <f>G314*534</f>
        <v>534</v>
      </c>
      <c r="S314" s="23"/>
      <c r="T314" s="23"/>
    </row>
    <row r="315" spans="1:20">
      <c r="A315" s="1" t="s">
        <v>0</v>
      </c>
      <c r="B315" s="2" t="s">
        <v>2054</v>
      </c>
      <c r="C315" s="3" t="s">
        <v>2055</v>
      </c>
      <c r="D315" s="2" t="s">
        <v>61</v>
      </c>
      <c r="E315" s="2">
        <v>4104220506</v>
      </c>
      <c r="F315" s="3" t="s">
        <v>2056</v>
      </c>
      <c r="G315" s="2">
        <v>1</v>
      </c>
      <c r="H315" s="3"/>
      <c r="I315" s="4"/>
      <c r="J315" s="4"/>
      <c r="K315" s="4"/>
      <c r="L315" s="17" t="s">
        <v>55</v>
      </c>
      <c r="M315" s="17">
        <f>G315*572</f>
        <v>572</v>
      </c>
      <c r="N315" s="17">
        <v>5.6</v>
      </c>
      <c r="O315" s="2" t="s">
        <v>2057</v>
      </c>
      <c r="P315" s="3" t="s">
        <v>2058</v>
      </c>
      <c r="Q315" s="3" t="s">
        <v>2059</v>
      </c>
      <c r="R315" s="17">
        <f>G315*100</f>
        <v>100</v>
      </c>
      <c r="S315" s="7" t="s">
        <v>2060</v>
      </c>
      <c r="T315" s="1" t="s">
        <v>640</v>
      </c>
    </row>
    <row r="316" spans="1:20">
      <c r="A316" s="1" t="s">
        <v>0</v>
      </c>
      <c r="B316" s="2" t="s">
        <v>2061</v>
      </c>
      <c r="C316" s="3" t="s">
        <v>2062</v>
      </c>
      <c r="D316" s="2" t="s">
        <v>61</v>
      </c>
      <c r="E316" s="2">
        <v>4104220506</v>
      </c>
      <c r="F316" s="3" t="s">
        <v>2063</v>
      </c>
      <c r="G316" s="4">
        <v>1</v>
      </c>
      <c r="H316" s="3"/>
      <c r="I316" s="4"/>
      <c r="J316" s="4"/>
      <c r="K316" s="4"/>
      <c r="L316" s="2" t="s">
        <v>55</v>
      </c>
      <c r="M316" s="17">
        <f>G316*572</f>
        <v>572</v>
      </c>
      <c r="N316" s="17">
        <v>5.6</v>
      </c>
      <c r="O316" s="2" t="s">
        <v>2064</v>
      </c>
      <c r="P316" s="3" t="s">
        <v>2065</v>
      </c>
      <c r="Q316" s="3" t="s">
        <v>2066</v>
      </c>
      <c r="R316" s="17">
        <f>G316*100</f>
        <v>100</v>
      </c>
      <c r="S316" s="7" t="s">
        <v>2067</v>
      </c>
      <c r="T316" s="1" t="s">
        <v>188</v>
      </c>
    </row>
    <row r="317" spans="1:20">
      <c r="A317" s="1" t="s">
        <v>0</v>
      </c>
      <c r="B317" s="2" t="s">
        <v>2068</v>
      </c>
      <c r="C317" s="3" t="s">
        <v>2069</v>
      </c>
      <c r="D317" s="2" t="s">
        <v>61</v>
      </c>
      <c r="E317" s="2">
        <v>4104220506</v>
      </c>
      <c r="F317" s="3" t="s">
        <v>2070</v>
      </c>
      <c r="G317" s="4">
        <v>1</v>
      </c>
      <c r="H317" s="3"/>
      <c r="I317" s="4"/>
      <c r="J317" s="4"/>
      <c r="K317" s="4"/>
      <c r="L317" s="2" t="s">
        <v>55</v>
      </c>
      <c r="M317" s="17">
        <f>G317*572</f>
        <v>572</v>
      </c>
      <c r="N317" s="17">
        <v>5.6</v>
      </c>
      <c r="O317" s="21" t="s">
        <v>2071</v>
      </c>
      <c r="P317" s="21" t="s">
        <v>2072</v>
      </c>
      <c r="Q317" s="21" t="s">
        <v>2073</v>
      </c>
      <c r="R317" s="17">
        <f>G317*100</f>
        <v>100</v>
      </c>
      <c r="S317" s="7" t="s">
        <v>2074</v>
      </c>
      <c r="T317" s="1" t="s">
        <v>123</v>
      </c>
    </row>
    <row r="318" spans="1:20">
      <c r="A318" s="1" t="s">
        <v>0</v>
      </c>
      <c r="B318" s="2" t="s">
        <v>2075</v>
      </c>
      <c r="C318" s="3" t="s">
        <v>2076</v>
      </c>
      <c r="D318" s="2" t="s">
        <v>61</v>
      </c>
      <c r="E318" s="2">
        <v>4104220506</v>
      </c>
      <c r="F318" s="3" t="s">
        <v>2077</v>
      </c>
      <c r="G318" s="4">
        <v>1</v>
      </c>
      <c r="H318" s="3"/>
      <c r="I318" s="4"/>
      <c r="J318" s="4"/>
      <c r="K318" s="4"/>
      <c r="L318" s="2" t="s">
        <v>55</v>
      </c>
      <c r="M318" s="17">
        <f>G318*572</f>
        <v>572</v>
      </c>
      <c r="N318" s="17">
        <v>5.6</v>
      </c>
      <c r="O318" s="2" t="s">
        <v>2078</v>
      </c>
      <c r="P318" s="3" t="s">
        <v>2079</v>
      </c>
      <c r="Q318" s="3" t="s">
        <v>2080</v>
      </c>
      <c r="R318" s="17">
        <f>G318*100</f>
        <v>100</v>
      </c>
      <c r="S318" s="7" t="s">
        <v>2081</v>
      </c>
      <c r="T318" s="1" t="s">
        <v>123</v>
      </c>
    </row>
    <row r="319" spans="1:20">
      <c r="A319" s="1" t="s">
        <v>0</v>
      </c>
      <c r="B319" s="3" t="s">
        <v>2082</v>
      </c>
      <c r="C319" s="3" t="s">
        <v>2083</v>
      </c>
      <c r="D319" s="2" t="s">
        <v>61</v>
      </c>
      <c r="E319" s="2">
        <v>4104220506</v>
      </c>
      <c r="F319" s="3" t="s">
        <v>2084</v>
      </c>
      <c r="G319" s="4">
        <v>1</v>
      </c>
      <c r="H319" s="2"/>
      <c r="I319" s="4"/>
      <c r="J319" s="4"/>
      <c r="K319" s="4"/>
      <c r="L319" s="3" t="s">
        <v>55</v>
      </c>
      <c r="M319" s="17">
        <f>G319*572</f>
        <v>572</v>
      </c>
      <c r="N319" s="17">
        <v>5.6</v>
      </c>
      <c r="O319" s="3" t="s">
        <v>2085</v>
      </c>
      <c r="P319" s="3" t="s">
        <v>2086</v>
      </c>
      <c r="Q319" s="7" t="s">
        <v>2087</v>
      </c>
      <c r="R319" s="17">
        <f>G319*100</f>
        <v>100</v>
      </c>
      <c r="S319" s="23">
        <v>18738913638</v>
      </c>
      <c r="T319" s="23" t="s">
        <v>123</v>
      </c>
    </row>
    <row r="320" spans="1:20">
      <c r="A320" s="1" t="s">
        <v>0</v>
      </c>
      <c r="B320" s="3" t="s">
        <v>2088</v>
      </c>
      <c r="C320" s="3" t="s">
        <v>2089</v>
      </c>
      <c r="D320" s="2" t="s">
        <v>61</v>
      </c>
      <c r="E320" s="2">
        <v>4104220506</v>
      </c>
      <c r="F320" s="3" t="s">
        <v>2090</v>
      </c>
      <c r="G320" s="4">
        <v>1</v>
      </c>
      <c r="H320" s="2"/>
      <c r="I320" s="4"/>
      <c r="J320" s="4"/>
      <c r="K320" s="4"/>
      <c r="L320" s="3" t="s">
        <v>55</v>
      </c>
      <c r="M320" s="17">
        <f>G320*572</f>
        <v>572</v>
      </c>
      <c r="N320" s="17">
        <v>5.6</v>
      </c>
      <c r="O320" s="3" t="s">
        <v>2091</v>
      </c>
      <c r="P320" s="7" t="s">
        <v>2092</v>
      </c>
      <c r="Q320" s="7" t="s">
        <v>2093</v>
      </c>
      <c r="R320" s="17">
        <f>G320*100</f>
        <v>100</v>
      </c>
      <c r="S320" s="3" t="s">
        <v>2094</v>
      </c>
      <c r="T320" s="3" t="s">
        <v>123</v>
      </c>
    </row>
    <row r="321" spans="1:20">
      <c r="A321" s="1" t="s">
        <v>0</v>
      </c>
      <c r="B321" s="3" t="s">
        <v>2095</v>
      </c>
      <c r="C321" s="7" t="s">
        <v>2096</v>
      </c>
      <c r="D321" s="2" t="s">
        <v>61</v>
      </c>
      <c r="E321" s="2">
        <v>4104220506</v>
      </c>
      <c r="F321" s="3" t="s">
        <v>2097</v>
      </c>
      <c r="G321" s="4">
        <v>1</v>
      </c>
      <c r="H321" s="2"/>
      <c r="I321" s="4"/>
      <c r="J321" s="4"/>
      <c r="K321" s="4"/>
      <c r="L321" s="49" t="s">
        <v>55</v>
      </c>
      <c r="M321" s="17">
        <f>G321*572</f>
        <v>572</v>
      </c>
      <c r="N321" s="17">
        <v>5.6</v>
      </c>
      <c r="O321" s="49" t="s">
        <v>2098</v>
      </c>
      <c r="P321" s="49" t="s">
        <v>2099</v>
      </c>
      <c r="Q321" s="108" t="s">
        <v>2100</v>
      </c>
      <c r="R321" s="17">
        <f>G321*100</f>
        <v>100</v>
      </c>
      <c r="S321" s="23">
        <v>18937500604</v>
      </c>
      <c r="T321" s="23" t="s">
        <v>123</v>
      </c>
    </row>
    <row r="322" spans="1:20">
      <c r="A322" s="1" t="s">
        <v>0</v>
      </c>
      <c r="B322" s="2" t="s">
        <v>2101</v>
      </c>
      <c r="C322" s="3" t="s">
        <v>2102</v>
      </c>
      <c r="D322" s="2" t="s">
        <v>2103</v>
      </c>
      <c r="E322" s="3" t="s">
        <v>2104</v>
      </c>
      <c r="F322" s="3" t="s">
        <v>2105</v>
      </c>
      <c r="G322" s="4">
        <v>1</v>
      </c>
      <c r="H322" s="3"/>
      <c r="I322" s="4"/>
      <c r="J322" s="4"/>
      <c r="K322" s="4"/>
      <c r="L322" s="17" t="s">
        <v>5</v>
      </c>
      <c r="M322" s="17">
        <f>G322*572</f>
        <v>572</v>
      </c>
      <c r="N322" s="17">
        <v>5.6</v>
      </c>
      <c r="O322" s="2" t="s">
        <v>2106</v>
      </c>
      <c r="P322" s="3" t="s">
        <v>2107</v>
      </c>
      <c r="Q322" s="3" t="s">
        <v>2108</v>
      </c>
      <c r="R322" s="17">
        <f>G322*267</f>
        <v>267</v>
      </c>
      <c r="S322" s="1">
        <v>13569566297</v>
      </c>
      <c r="T322" s="1" t="s">
        <v>853</v>
      </c>
    </row>
    <row r="323" spans="1:20">
      <c r="A323" s="1" t="s">
        <v>0</v>
      </c>
      <c r="B323" s="2" t="s">
        <v>2109</v>
      </c>
      <c r="C323" s="3" t="s">
        <v>2110</v>
      </c>
      <c r="D323" s="2" t="s">
        <v>2103</v>
      </c>
      <c r="E323" s="3" t="s">
        <v>2104</v>
      </c>
      <c r="F323" s="3" t="s">
        <v>2111</v>
      </c>
      <c r="G323" s="4">
        <v>1</v>
      </c>
      <c r="H323" s="3"/>
      <c r="I323" s="4"/>
      <c r="J323" s="4"/>
      <c r="K323" s="4"/>
      <c r="L323" s="17" t="s">
        <v>5</v>
      </c>
      <c r="M323" s="17">
        <f>G323*572</f>
        <v>572</v>
      </c>
      <c r="N323" s="17">
        <v>5.6</v>
      </c>
      <c r="O323" s="2" t="s">
        <v>2112</v>
      </c>
      <c r="P323" s="3" t="s">
        <v>2113</v>
      </c>
      <c r="Q323" s="3" t="s">
        <v>2114</v>
      </c>
      <c r="R323" s="17">
        <f>G323*267</f>
        <v>267</v>
      </c>
      <c r="S323" s="1">
        <v>13233718182</v>
      </c>
      <c r="T323" s="1" t="s">
        <v>178</v>
      </c>
    </row>
    <row r="324" spans="1:20">
      <c r="A324" s="1" t="s">
        <v>0</v>
      </c>
      <c r="B324" s="2" t="s">
        <v>2115</v>
      </c>
      <c r="C324" s="3" t="s">
        <v>2116</v>
      </c>
      <c r="D324" s="2" t="s">
        <v>2103</v>
      </c>
      <c r="E324" s="3" t="s">
        <v>2104</v>
      </c>
      <c r="F324" s="3" t="s">
        <v>2117</v>
      </c>
      <c r="G324" s="2">
        <v>1</v>
      </c>
      <c r="H324" s="3"/>
      <c r="I324" s="4"/>
      <c r="J324" s="4"/>
      <c r="K324" s="4"/>
      <c r="L324" s="17" t="s">
        <v>12</v>
      </c>
      <c r="M324" s="17">
        <f>G324*572</f>
        <v>572</v>
      </c>
      <c r="N324" s="17">
        <v>5.6</v>
      </c>
      <c r="O324" s="3" t="s">
        <v>2118</v>
      </c>
      <c r="P324" s="109" t="s">
        <v>2119</v>
      </c>
      <c r="Q324" s="18" t="s">
        <v>2120</v>
      </c>
      <c r="R324" s="17">
        <f>G324*534</f>
        <v>534</v>
      </c>
      <c r="S324" s="1">
        <v>17739286614</v>
      </c>
      <c r="T324" s="1" t="s">
        <v>123</v>
      </c>
    </row>
    <row r="325" spans="1:20">
      <c r="A325" s="1" t="s">
        <v>0</v>
      </c>
      <c r="B325" s="2" t="s">
        <v>2121</v>
      </c>
      <c r="C325" s="3" t="s">
        <v>2122</v>
      </c>
      <c r="D325" s="2" t="s">
        <v>2103</v>
      </c>
      <c r="E325" s="3" t="s">
        <v>2104</v>
      </c>
      <c r="F325" s="2"/>
      <c r="G325" s="4">
        <v>1</v>
      </c>
      <c r="H325" s="2"/>
      <c r="I325" s="4"/>
      <c r="J325" s="4"/>
      <c r="K325" s="4"/>
      <c r="L325" s="49" t="s">
        <v>55</v>
      </c>
      <c r="M325" s="17">
        <f>G325*572</f>
        <v>572</v>
      </c>
      <c r="N325" s="17">
        <v>5.6</v>
      </c>
      <c r="O325" s="18" t="s">
        <v>2123</v>
      </c>
      <c r="P325" s="18" t="s">
        <v>2124</v>
      </c>
      <c r="Q325" s="18" t="s">
        <v>2125</v>
      </c>
      <c r="R325" s="17">
        <f>G325*100</f>
        <v>100</v>
      </c>
      <c r="S325" s="1"/>
      <c r="T325" s="1"/>
    </row>
    <row r="326" spans="1:20">
      <c r="A326" s="1" t="s">
        <v>0</v>
      </c>
      <c r="B326" s="34" t="s">
        <v>2126</v>
      </c>
      <c r="C326" s="34" t="s">
        <v>2127</v>
      </c>
      <c r="D326" s="2" t="s">
        <v>2103</v>
      </c>
      <c r="E326" s="3" t="s">
        <v>2104</v>
      </c>
      <c r="F326" s="97" t="s">
        <v>2128</v>
      </c>
      <c r="G326" s="4">
        <v>1</v>
      </c>
      <c r="H326" s="2"/>
      <c r="I326" s="4"/>
      <c r="J326" s="4"/>
      <c r="K326" s="4"/>
      <c r="L326" s="17" t="s">
        <v>55</v>
      </c>
      <c r="M326" s="17">
        <f>G326*572</f>
        <v>572</v>
      </c>
      <c r="N326" s="17">
        <v>5.6</v>
      </c>
      <c r="O326" s="3" t="s">
        <v>2129</v>
      </c>
      <c r="P326" s="3" t="s">
        <v>2130</v>
      </c>
      <c r="Q326" s="7" t="s">
        <v>2131</v>
      </c>
      <c r="R326" s="17">
        <f>G326*100</f>
        <v>100</v>
      </c>
      <c r="S326" s="1">
        <v>18337534229</v>
      </c>
      <c r="T326" s="1" t="s">
        <v>123</v>
      </c>
    </row>
    <row r="327" spans="1:20">
      <c r="A327" s="1" t="s">
        <v>0</v>
      </c>
      <c r="B327" s="3" t="s">
        <v>2132</v>
      </c>
      <c r="C327" s="72" t="s">
        <v>2133</v>
      </c>
      <c r="D327" s="2" t="s">
        <v>2134</v>
      </c>
      <c r="E327" s="3" t="s">
        <v>2104</v>
      </c>
      <c r="F327" s="72" t="s">
        <v>2135</v>
      </c>
      <c r="G327" s="4">
        <v>1</v>
      </c>
      <c r="H327" s="2"/>
      <c r="I327" s="4"/>
      <c r="J327" s="4"/>
      <c r="K327" s="4"/>
      <c r="L327" s="3" t="s">
        <v>12</v>
      </c>
      <c r="M327" s="17">
        <f>G327*572</f>
        <v>572</v>
      </c>
      <c r="N327" s="17">
        <v>5.6</v>
      </c>
      <c r="O327" s="3" t="s">
        <v>2136</v>
      </c>
      <c r="P327" s="3" t="s">
        <v>2137</v>
      </c>
      <c r="Q327" s="3" t="s">
        <v>2138</v>
      </c>
      <c r="R327" s="17">
        <f>G327*534</f>
        <v>534</v>
      </c>
      <c r="S327" s="3" t="s">
        <v>2139</v>
      </c>
      <c r="T327" s="1"/>
    </row>
    <row r="328" spans="1:20">
      <c r="A328" s="1" t="s">
        <v>0</v>
      </c>
      <c r="B328" s="2" t="s">
        <v>2140</v>
      </c>
      <c r="C328" s="3" t="s">
        <v>2141</v>
      </c>
      <c r="D328" s="2" t="s">
        <v>2134</v>
      </c>
      <c r="E328" s="3" t="s">
        <v>2104</v>
      </c>
      <c r="F328" s="3" t="s">
        <v>2142</v>
      </c>
      <c r="G328" s="4">
        <v>1</v>
      </c>
      <c r="H328" s="3"/>
      <c r="I328" s="4"/>
      <c r="J328" s="4"/>
      <c r="K328" s="4"/>
      <c r="L328" s="17" t="s">
        <v>55</v>
      </c>
      <c r="M328" s="17">
        <f>G328*572</f>
        <v>572</v>
      </c>
      <c r="N328" s="17">
        <v>5.6</v>
      </c>
      <c r="O328" s="2" t="s">
        <v>2106</v>
      </c>
      <c r="P328" s="3" t="s">
        <v>2107</v>
      </c>
      <c r="Q328" s="3" t="s">
        <v>2108</v>
      </c>
      <c r="R328" s="17">
        <f>G328*100</f>
        <v>100</v>
      </c>
      <c r="S328" s="1">
        <v>13569566297</v>
      </c>
      <c r="T328" s="1" t="s">
        <v>853</v>
      </c>
    </row>
    <row r="329" spans="1:20">
      <c r="A329" s="1" t="s">
        <v>0</v>
      </c>
      <c r="B329" s="9" t="s">
        <v>2143</v>
      </c>
      <c r="C329" s="19" t="s">
        <v>2144</v>
      </c>
      <c r="D329" s="9" t="s">
        <v>2134</v>
      </c>
      <c r="E329" s="3" t="s">
        <v>2104</v>
      </c>
      <c r="F329" s="3" t="s">
        <v>2145</v>
      </c>
      <c r="G329" s="11">
        <v>1</v>
      </c>
      <c r="H329" s="3"/>
      <c r="I329" s="4"/>
      <c r="J329" s="4"/>
      <c r="K329" s="4"/>
      <c r="L329" s="9" t="s">
        <v>55</v>
      </c>
      <c r="M329" s="17">
        <f>G329*572</f>
        <v>572</v>
      </c>
      <c r="N329" s="17">
        <v>5.6</v>
      </c>
      <c r="O329" s="2" t="s">
        <v>2146</v>
      </c>
      <c r="P329" s="3" t="s">
        <v>2147</v>
      </c>
      <c r="Q329" s="3" t="s">
        <v>2148</v>
      </c>
      <c r="R329" s="17">
        <f>G329*100</f>
        <v>100</v>
      </c>
      <c r="S329" s="1">
        <v>17165017559</v>
      </c>
      <c r="T329" s="1" t="s">
        <v>123</v>
      </c>
    </row>
    <row r="330" spans="1:20">
      <c r="A330" s="1" t="s">
        <v>0</v>
      </c>
      <c r="B330" s="1" t="s">
        <v>2149</v>
      </c>
      <c r="C330" s="5" t="s">
        <v>2150</v>
      </c>
      <c r="D330" s="2" t="s">
        <v>2134</v>
      </c>
      <c r="E330" s="3" t="s">
        <v>2104</v>
      </c>
      <c r="F330" s="12" t="s">
        <v>2151</v>
      </c>
      <c r="G330" s="4">
        <v>1</v>
      </c>
      <c r="H330" s="2"/>
      <c r="I330" s="4"/>
      <c r="J330" s="4"/>
      <c r="K330" s="4"/>
      <c r="L330" s="3" t="s">
        <v>55</v>
      </c>
      <c r="M330" s="17">
        <f>G330*572</f>
        <v>572</v>
      </c>
      <c r="N330" s="17">
        <v>5.6</v>
      </c>
      <c r="O330" s="3" t="s">
        <v>2152</v>
      </c>
      <c r="P330" s="3" t="s">
        <v>2153</v>
      </c>
      <c r="Q330" s="3" t="s">
        <v>2154</v>
      </c>
      <c r="R330" s="17">
        <f>G330*100</f>
        <v>100</v>
      </c>
      <c r="S330" s="3" t="s">
        <v>2155</v>
      </c>
      <c r="T330" s="1"/>
    </row>
    <row r="331" spans="1:20">
      <c r="A331" s="1" t="s">
        <v>0</v>
      </c>
      <c r="B331" s="3" t="s">
        <v>2156</v>
      </c>
      <c r="C331" s="5" t="s">
        <v>2157</v>
      </c>
      <c r="D331" s="2" t="s">
        <v>2134</v>
      </c>
      <c r="E331" s="3" t="s">
        <v>2104</v>
      </c>
      <c r="F331" s="5" t="s">
        <v>2158</v>
      </c>
      <c r="G331" s="4">
        <v>1</v>
      </c>
      <c r="H331" s="2"/>
      <c r="I331" s="4"/>
      <c r="J331" s="4"/>
      <c r="K331" s="4"/>
      <c r="L331" s="3" t="s">
        <v>55</v>
      </c>
      <c r="M331" s="17">
        <f>G331*572</f>
        <v>572</v>
      </c>
      <c r="N331" s="17">
        <v>5.6</v>
      </c>
      <c r="O331" s="3" t="s">
        <v>2159</v>
      </c>
      <c r="P331" s="7" t="s">
        <v>2160</v>
      </c>
      <c r="Q331" s="7" t="s">
        <v>2161</v>
      </c>
      <c r="R331" s="17">
        <f>G331*100</f>
        <v>100</v>
      </c>
      <c r="S331" s="1"/>
      <c r="T331" s="1"/>
    </row>
    <row r="332" spans="1:20">
      <c r="A332" s="1" t="s">
        <v>0</v>
      </c>
      <c r="B332" s="3" t="s">
        <v>2162</v>
      </c>
      <c r="C332" s="3" t="s">
        <v>2163</v>
      </c>
      <c r="D332" s="3" t="s">
        <v>2164</v>
      </c>
      <c r="E332" s="3" t="s">
        <v>2165</v>
      </c>
      <c r="F332" s="12" t="s">
        <v>2166</v>
      </c>
      <c r="G332" s="4">
        <v>1</v>
      </c>
      <c r="H332" s="1"/>
      <c r="I332" s="1"/>
      <c r="J332" s="1"/>
      <c r="K332" s="1"/>
      <c r="L332" s="3" t="s">
        <v>55</v>
      </c>
      <c r="M332" s="17">
        <f>G332*572</f>
        <v>572</v>
      </c>
      <c r="N332" s="17">
        <v>5.6</v>
      </c>
      <c r="O332" s="3" t="s">
        <v>2167</v>
      </c>
      <c r="P332" s="7" t="s">
        <v>2168</v>
      </c>
      <c r="Q332" s="3" t="s">
        <v>2169</v>
      </c>
      <c r="R332" s="17">
        <f>G332*100</f>
        <v>100</v>
      </c>
      <c r="S332" s="3" t="s">
        <v>2170</v>
      </c>
      <c r="T332" s="7" t="s">
        <v>917</v>
      </c>
    </row>
    <row r="333" spans="1:20">
      <c r="A333" s="1" t="s">
        <v>0</v>
      </c>
      <c r="B333" s="2" t="s">
        <v>2171</v>
      </c>
      <c r="C333" s="3" t="s">
        <v>2172</v>
      </c>
      <c r="D333" s="2" t="s">
        <v>2173</v>
      </c>
      <c r="E333" s="3" t="s">
        <v>2165</v>
      </c>
      <c r="F333" s="2" t="s">
        <v>2174</v>
      </c>
      <c r="G333" s="4">
        <v>1</v>
      </c>
      <c r="H333" s="2"/>
      <c r="I333" s="4"/>
      <c r="J333" s="4"/>
      <c r="K333" s="4"/>
      <c r="L333" s="21" t="s">
        <v>55</v>
      </c>
      <c r="M333" s="17">
        <f>G333*572</f>
        <v>572</v>
      </c>
      <c r="N333" s="17">
        <v>5.6</v>
      </c>
      <c r="O333" s="2" t="s">
        <v>2175</v>
      </c>
      <c r="P333" s="12" t="s">
        <v>2176</v>
      </c>
      <c r="Q333" s="12" t="s">
        <v>2177</v>
      </c>
      <c r="R333" s="17">
        <f>G333*100</f>
        <v>100</v>
      </c>
      <c r="S333" s="1">
        <v>13733919875</v>
      </c>
      <c r="T333" s="1" t="s">
        <v>150</v>
      </c>
    </row>
    <row r="334" spans="1:20">
      <c r="A334" s="1" t="s">
        <v>0</v>
      </c>
      <c r="B334" s="2" t="s">
        <v>2178</v>
      </c>
      <c r="C334" s="12" t="s">
        <v>2179</v>
      </c>
      <c r="D334" s="2" t="s">
        <v>2173</v>
      </c>
      <c r="E334" s="3" t="s">
        <v>2165</v>
      </c>
      <c r="F334" s="3" t="s">
        <v>2180</v>
      </c>
      <c r="G334" s="4">
        <v>1</v>
      </c>
      <c r="H334" s="3"/>
      <c r="I334" s="4"/>
      <c r="J334" s="4"/>
      <c r="K334" s="4"/>
      <c r="L334" s="17" t="s">
        <v>55</v>
      </c>
      <c r="M334" s="17">
        <f>G334*572</f>
        <v>572</v>
      </c>
      <c r="N334" s="17">
        <v>5.6</v>
      </c>
      <c r="O334" s="2" t="s">
        <v>2181</v>
      </c>
      <c r="P334" s="3" t="s">
        <v>2182</v>
      </c>
      <c r="Q334" s="3" t="s">
        <v>2183</v>
      </c>
      <c r="R334" s="17">
        <f>G334*100</f>
        <v>100</v>
      </c>
      <c r="S334" s="1">
        <v>15938967783</v>
      </c>
      <c r="T334" s="1" t="s">
        <v>640</v>
      </c>
    </row>
    <row r="335" spans="1:20">
      <c r="A335" s="1" t="s">
        <v>0</v>
      </c>
      <c r="B335" s="2" t="s">
        <v>2184</v>
      </c>
      <c r="C335" s="3" t="s">
        <v>2185</v>
      </c>
      <c r="D335" s="2" t="s">
        <v>2173</v>
      </c>
      <c r="E335" s="3" t="s">
        <v>2165</v>
      </c>
      <c r="F335" s="2" t="s">
        <v>2186</v>
      </c>
      <c r="G335" s="4">
        <v>1</v>
      </c>
      <c r="H335" s="2"/>
      <c r="I335" s="4"/>
      <c r="J335" s="4"/>
      <c r="K335" s="4"/>
      <c r="L335" s="17" t="s">
        <v>55</v>
      </c>
      <c r="M335" s="17">
        <f>G335*572</f>
        <v>572</v>
      </c>
      <c r="N335" s="17">
        <v>5.6</v>
      </c>
      <c r="O335" s="2" t="s">
        <v>2187</v>
      </c>
      <c r="P335" s="12" t="s">
        <v>2188</v>
      </c>
      <c r="Q335" s="12" t="s">
        <v>2189</v>
      </c>
      <c r="R335" s="17">
        <f>G335*100</f>
        <v>100</v>
      </c>
      <c r="S335" s="1">
        <v>15938967783</v>
      </c>
      <c r="T335" s="1" t="s">
        <v>640</v>
      </c>
    </row>
    <row r="336" spans="1:20">
      <c r="A336" s="1" t="s">
        <v>0</v>
      </c>
      <c r="B336" s="3" t="s">
        <v>2190</v>
      </c>
      <c r="C336" s="7" t="s">
        <v>2191</v>
      </c>
      <c r="D336" s="2" t="s">
        <v>2173</v>
      </c>
      <c r="E336" s="3" t="s">
        <v>2165</v>
      </c>
      <c r="F336" s="3" t="s">
        <v>2192</v>
      </c>
      <c r="G336" s="4">
        <v>1</v>
      </c>
      <c r="H336" s="2"/>
      <c r="I336" s="4"/>
      <c r="J336" s="4"/>
      <c r="K336" s="4"/>
      <c r="L336" s="3" t="s">
        <v>55</v>
      </c>
      <c r="M336" s="17">
        <f>G336*572</f>
        <v>572</v>
      </c>
      <c r="N336" s="17">
        <v>5.6</v>
      </c>
      <c r="O336" s="3" t="s">
        <v>2193</v>
      </c>
      <c r="P336" s="7" t="s">
        <v>2194</v>
      </c>
      <c r="Q336" s="7" t="s">
        <v>2195</v>
      </c>
      <c r="R336" s="17">
        <f>G336*100</f>
        <v>100</v>
      </c>
      <c r="S336" s="3" t="s">
        <v>2196</v>
      </c>
      <c r="T336" s="3" t="s">
        <v>123</v>
      </c>
    </row>
    <row r="337" spans="1:20">
      <c r="A337" s="1" t="s">
        <v>0</v>
      </c>
      <c r="B337" s="2" t="s">
        <v>2197</v>
      </c>
      <c r="C337" s="3" t="s">
        <v>2198</v>
      </c>
      <c r="D337" s="2" t="s">
        <v>39</v>
      </c>
      <c r="E337" s="3" t="s">
        <v>2199</v>
      </c>
      <c r="F337" s="3" t="s">
        <v>2200</v>
      </c>
      <c r="G337" s="4">
        <v>1</v>
      </c>
      <c r="H337" s="3"/>
      <c r="I337" s="4"/>
      <c r="J337" s="4"/>
      <c r="K337" s="4"/>
      <c r="L337" s="17" t="s">
        <v>55</v>
      </c>
      <c r="M337" s="17">
        <f>G337*572</f>
        <v>572</v>
      </c>
      <c r="N337" s="17">
        <v>5.6</v>
      </c>
      <c r="O337" s="2" t="s">
        <v>2201</v>
      </c>
      <c r="P337" s="75" t="s">
        <v>2202</v>
      </c>
      <c r="Q337" s="3" t="s">
        <v>2203</v>
      </c>
      <c r="R337" s="17">
        <f>G337*100</f>
        <v>100</v>
      </c>
      <c r="S337" s="1">
        <v>13103652391</v>
      </c>
      <c r="T337" s="1" t="s">
        <v>178</v>
      </c>
    </row>
    <row r="338" spans="1:20">
      <c r="A338" s="1" t="s">
        <v>0</v>
      </c>
      <c r="B338" s="2" t="s">
        <v>2204</v>
      </c>
      <c r="C338" s="3" t="s">
        <v>2205</v>
      </c>
      <c r="D338" s="2" t="s">
        <v>39</v>
      </c>
      <c r="E338" s="3" t="s">
        <v>2199</v>
      </c>
      <c r="F338" s="3" t="s">
        <v>2206</v>
      </c>
      <c r="G338" s="2">
        <v>1</v>
      </c>
      <c r="H338" s="3"/>
      <c r="I338" s="4"/>
      <c r="J338" s="4"/>
      <c r="K338" s="4"/>
      <c r="L338" s="17" t="s">
        <v>55</v>
      </c>
      <c r="M338" s="17">
        <f>G338*572</f>
        <v>572</v>
      </c>
      <c r="N338" s="17">
        <v>5.6</v>
      </c>
      <c r="O338" s="2" t="s">
        <v>2207</v>
      </c>
      <c r="P338" s="3" t="s">
        <v>2208</v>
      </c>
      <c r="Q338" s="3" t="s">
        <v>2209</v>
      </c>
      <c r="R338" s="17">
        <f>G338*100</f>
        <v>100</v>
      </c>
      <c r="S338" s="1">
        <v>13781834356</v>
      </c>
      <c r="T338" s="1" t="s">
        <v>150</v>
      </c>
    </row>
    <row r="339" spans="1:20">
      <c r="A339" s="1" t="s">
        <v>0</v>
      </c>
      <c r="B339" s="3" t="s">
        <v>2210</v>
      </c>
      <c r="C339" s="3" t="s">
        <v>2211</v>
      </c>
      <c r="D339" s="2" t="s">
        <v>39</v>
      </c>
      <c r="E339" s="3" t="s">
        <v>2199</v>
      </c>
      <c r="F339" s="3" t="s">
        <v>2212</v>
      </c>
      <c r="G339" s="4">
        <v>1</v>
      </c>
      <c r="H339" s="3"/>
      <c r="I339" s="4"/>
      <c r="J339" s="4"/>
      <c r="K339" s="4"/>
      <c r="L339" s="3" t="s">
        <v>55</v>
      </c>
      <c r="M339" s="17">
        <f>G339*572</f>
        <v>572</v>
      </c>
      <c r="N339" s="17">
        <v>5.6</v>
      </c>
      <c r="O339" s="2" t="s">
        <v>2213</v>
      </c>
      <c r="P339" s="3" t="s">
        <v>2214</v>
      </c>
      <c r="Q339" s="3" t="s">
        <v>2215</v>
      </c>
      <c r="R339" s="17">
        <f>G339*100</f>
        <v>100</v>
      </c>
      <c r="S339" s="1">
        <v>13303759463</v>
      </c>
      <c r="T339" s="1" t="s">
        <v>248</v>
      </c>
    </row>
    <row r="340" spans="1:20">
      <c r="A340" s="1" t="s">
        <v>0</v>
      </c>
      <c r="B340" s="2" t="s">
        <v>2216</v>
      </c>
      <c r="C340" s="3" t="s">
        <v>2217</v>
      </c>
      <c r="D340" s="2" t="s">
        <v>39</v>
      </c>
      <c r="E340" s="3" t="s">
        <v>2199</v>
      </c>
      <c r="F340" s="3" t="s">
        <v>2218</v>
      </c>
      <c r="G340" s="4">
        <v>1</v>
      </c>
      <c r="H340" s="3"/>
      <c r="I340" s="4"/>
      <c r="J340" s="4"/>
      <c r="K340" s="4"/>
      <c r="L340" s="2" t="s">
        <v>55</v>
      </c>
      <c r="M340" s="17">
        <f>G340*572</f>
        <v>572</v>
      </c>
      <c r="N340" s="17">
        <v>5.6</v>
      </c>
      <c r="O340" s="2" t="s">
        <v>2219</v>
      </c>
      <c r="P340" s="3" t="s">
        <v>2220</v>
      </c>
      <c r="Q340" s="3" t="s">
        <v>2221</v>
      </c>
      <c r="R340" s="17">
        <f>G340*100</f>
        <v>100</v>
      </c>
      <c r="S340" s="1">
        <v>17719864976</v>
      </c>
      <c r="T340" s="1" t="s">
        <v>178</v>
      </c>
    </row>
    <row r="341" spans="1:20">
      <c r="A341" s="1" t="s">
        <v>0</v>
      </c>
      <c r="B341" s="2" t="s">
        <v>2222</v>
      </c>
      <c r="C341" s="3" t="s">
        <v>2223</v>
      </c>
      <c r="D341" s="2" t="s">
        <v>39</v>
      </c>
      <c r="E341" s="3" t="s">
        <v>2199</v>
      </c>
      <c r="F341" s="3" t="s">
        <v>2224</v>
      </c>
      <c r="G341" s="4">
        <v>1</v>
      </c>
      <c r="H341" s="3"/>
      <c r="I341" s="4"/>
      <c r="J341" s="4"/>
      <c r="K341" s="4"/>
      <c r="L341" s="2" t="s">
        <v>55</v>
      </c>
      <c r="M341" s="17">
        <f>G341*572</f>
        <v>572</v>
      </c>
      <c r="N341" s="17">
        <v>5.6</v>
      </c>
      <c r="O341" s="2" t="s">
        <v>2225</v>
      </c>
      <c r="P341" s="3" t="s">
        <v>2226</v>
      </c>
      <c r="Q341" s="3" t="s">
        <v>2227</v>
      </c>
      <c r="R341" s="17">
        <f>G341*100</f>
        <v>100</v>
      </c>
      <c r="S341" s="1">
        <v>18768921923</v>
      </c>
      <c r="T341" s="1" t="s">
        <v>150</v>
      </c>
    </row>
    <row r="342" spans="1:20">
      <c r="A342" s="1" t="s">
        <v>0</v>
      </c>
      <c r="B342" s="2" t="s">
        <v>2228</v>
      </c>
      <c r="C342" s="3" t="s">
        <v>2229</v>
      </c>
      <c r="D342" s="2" t="s">
        <v>2230</v>
      </c>
      <c r="E342" s="3" t="s">
        <v>2199</v>
      </c>
      <c r="F342" s="3" t="s">
        <v>2231</v>
      </c>
      <c r="G342" s="4">
        <v>1</v>
      </c>
      <c r="H342" s="3"/>
      <c r="I342" s="4"/>
      <c r="J342" s="4"/>
      <c r="K342" s="4"/>
      <c r="L342" s="17" t="s">
        <v>5</v>
      </c>
      <c r="M342" s="17">
        <f>G342*572</f>
        <v>572</v>
      </c>
      <c r="N342" s="17">
        <v>5.6</v>
      </c>
      <c r="O342" s="2" t="s">
        <v>2232</v>
      </c>
      <c r="P342" s="3" t="s">
        <v>2233</v>
      </c>
      <c r="Q342" s="3" t="s">
        <v>2234</v>
      </c>
      <c r="R342" s="17">
        <f>G342*267</f>
        <v>267</v>
      </c>
      <c r="S342" s="1">
        <v>18239768767</v>
      </c>
      <c r="T342" s="1" t="s">
        <v>150</v>
      </c>
    </row>
    <row r="343" spans="1:20">
      <c r="A343" s="1" t="s">
        <v>0</v>
      </c>
      <c r="B343" s="2" t="s">
        <v>2235</v>
      </c>
      <c r="C343" s="3" t="s">
        <v>2236</v>
      </c>
      <c r="D343" s="2" t="s">
        <v>2230</v>
      </c>
      <c r="E343" s="3" t="s">
        <v>2199</v>
      </c>
      <c r="F343" s="3" t="s">
        <v>2237</v>
      </c>
      <c r="G343" s="4">
        <v>1</v>
      </c>
      <c r="H343" s="3"/>
      <c r="I343" s="4"/>
      <c r="J343" s="4"/>
      <c r="K343" s="4"/>
      <c r="L343" s="17" t="s">
        <v>5</v>
      </c>
      <c r="M343" s="17">
        <f>G343*572</f>
        <v>572</v>
      </c>
      <c r="N343" s="17">
        <v>5.6</v>
      </c>
      <c r="O343" s="2" t="s">
        <v>2238</v>
      </c>
      <c r="P343" s="3" t="s">
        <v>2239</v>
      </c>
      <c r="Q343" s="3" t="s">
        <v>2240</v>
      </c>
      <c r="R343" s="17">
        <f>G343*267</f>
        <v>267</v>
      </c>
      <c r="S343" s="1">
        <v>13783261956</v>
      </c>
      <c r="T343" s="1" t="s">
        <v>116</v>
      </c>
    </row>
    <row r="344" spans="1:20">
      <c r="A344" s="1" t="s">
        <v>0</v>
      </c>
      <c r="B344" s="2" t="s">
        <v>2241</v>
      </c>
      <c r="C344" s="3" t="s">
        <v>2242</v>
      </c>
      <c r="D344" s="2" t="s">
        <v>2230</v>
      </c>
      <c r="E344" s="3" t="s">
        <v>2199</v>
      </c>
      <c r="F344" s="3" t="s">
        <v>2243</v>
      </c>
      <c r="G344" s="4">
        <v>1</v>
      </c>
      <c r="H344" s="3"/>
      <c r="I344" s="4"/>
      <c r="J344" s="4"/>
      <c r="K344" s="4"/>
      <c r="L344" s="3" t="s">
        <v>5</v>
      </c>
      <c r="M344" s="17">
        <f>G344*572</f>
        <v>572</v>
      </c>
      <c r="N344" s="17">
        <v>5.6</v>
      </c>
      <c r="O344" s="2" t="s">
        <v>2244</v>
      </c>
      <c r="P344" s="3" t="s">
        <v>2245</v>
      </c>
      <c r="Q344" s="3" t="s">
        <v>2246</v>
      </c>
      <c r="R344" s="17">
        <f>G344*267</f>
        <v>267</v>
      </c>
      <c r="S344" s="1">
        <v>13461231540</v>
      </c>
      <c r="T344" s="1" t="s">
        <v>150</v>
      </c>
    </row>
    <row r="345" spans="1:20">
      <c r="A345" s="1" t="s">
        <v>0</v>
      </c>
      <c r="B345" s="2" t="s">
        <v>2247</v>
      </c>
      <c r="C345" s="3" t="s">
        <v>2248</v>
      </c>
      <c r="D345" s="2" t="s">
        <v>2230</v>
      </c>
      <c r="E345" s="3" t="s">
        <v>2199</v>
      </c>
      <c r="F345" s="3" t="s">
        <v>2249</v>
      </c>
      <c r="G345" s="4">
        <v>1</v>
      </c>
      <c r="H345" s="3"/>
      <c r="I345" s="4"/>
      <c r="J345" s="4"/>
      <c r="K345" s="4"/>
      <c r="L345" s="3" t="s">
        <v>5</v>
      </c>
      <c r="M345" s="17">
        <f>G345*572</f>
        <v>572</v>
      </c>
      <c r="N345" s="17">
        <v>5.6</v>
      </c>
      <c r="O345" s="2" t="s">
        <v>2250</v>
      </c>
      <c r="P345" s="12" t="s">
        <v>2251</v>
      </c>
      <c r="Q345" s="12" t="s">
        <v>2252</v>
      </c>
      <c r="R345" s="17">
        <f>G345*267</f>
        <v>267</v>
      </c>
      <c r="S345" s="1">
        <v>15136922758</v>
      </c>
      <c r="T345" s="1" t="s">
        <v>150</v>
      </c>
    </row>
    <row r="346" spans="1:20">
      <c r="A346" s="1" t="s">
        <v>0</v>
      </c>
      <c r="B346" s="2" t="s">
        <v>2253</v>
      </c>
      <c r="C346" s="3" t="s">
        <v>2254</v>
      </c>
      <c r="D346" s="2" t="s">
        <v>2230</v>
      </c>
      <c r="E346" s="3" t="s">
        <v>2199</v>
      </c>
      <c r="F346" s="3" t="s">
        <v>2255</v>
      </c>
      <c r="G346" s="4">
        <v>1</v>
      </c>
      <c r="H346" s="3"/>
      <c r="I346" s="4"/>
      <c r="J346" s="4"/>
      <c r="K346" s="4"/>
      <c r="L346" s="17" t="s">
        <v>5</v>
      </c>
      <c r="M346" s="17">
        <f>G346*572</f>
        <v>572</v>
      </c>
      <c r="N346" s="17">
        <v>5.6</v>
      </c>
      <c r="O346" s="3" t="s">
        <v>2256</v>
      </c>
      <c r="P346" s="7" t="s">
        <v>2257</v>
      </c>
      <c r="Q346" s="96" t="s">
        <v>2258</v>
      </c>
      <c r="R346" s="17">
        <f>G346*267</f>
        <v>267</v>
      </c>
      <c r="S346" s="1">
        <v>15893418936</v>
      </c>
      <c r="T346" s="1" t="s">
        <v>178</v>
      </c>
    </row>
    <row r="347" spans="1:20">
      <c r="A347" s="9" t="s">
        <v>0</v>
      </c>
      <c r="B347" s="73" t="s">
        <v>2259</v>
      </c>
      <c r="C347" s="8" t="s">
        <v>2260</v>
      </c>
      <c r="D347" s="9" t="s">
        <v>2230</v>
      </c>
      <c r="E347" s="74" t="s">
        <v>2199</v>
      </c>
      <c r="F347" s="8" t="s">
        <v>2261</v>
      </c>
      <c r="G347" s="11">
        <v>1</v>
      </c>
      <c r="H347" s="2"/>
      <c r="I347" s="4"/>
      <c r="J347" s="4"/>
      <c r="K347" s="4"/>
      <c r="L347" s="3" t="s">
        <v>5</v>
      </c>
      <c r="M347" s="17">
        <f>G347*572</f>
        <v>572</v>
      </c>
      <c r="N347" s="17">
        <v>5.6</v>
      </c>
      <c r="O347" s="2" t="s">
        <v>2262</v>
      </c>
      <c r="P347" s="7" t="s">
        <v>2263</v>
      </c>
      <c r="Q347" s="7" t="s">
        <v>2264</v>
      </c>
      <c r="R347" s="17">
        <f>G347*267</f>
        <v>267</v>
      </c>
      <c r="S347" s="1">
        <v>15737552278</v>
      </c>
      <c r="T347" s="1" t="s">
        <v>178</v>
      </c>
    </row>
    <row r="348" spans="1:20">
      <c r="A348" s="9" t="s">
        <v>0</v>
      </c>
      <c r="B348" s="73" t="s">
        <v>2265</v>
      </c>
      <c r="C348" s="8" t="s">
        <v>2266</v>
      </c>
      <c r="D348" s="9" t="s">
        <v>2230</v>
      </c>
      <c r="E348" s="74" t="s">
        <v>2199</v>
      </c>
      <c r="F348" s="8" t="s">
        <v>2267</v>
      </c>
      <c r="G348" s="11">
        <v>1</v>
      </c>
      <c r="H348" s="2"/>
      <c r="I348" s="4"/>
      <c r="J348" s="4"/>
      <c r="K348" s="4"/>
      <c r="L348" s="3" t="s">
        <v>12</v>
      </c>
      <c r="M348" s="17">
        <f>G348*572</f>
        <v>572</v>
      </c>
      <c r="N348" s="17">
        <v>5.6</v>
      </c>
      <c r="O348" s="20" t="s">
        <v>2268</v>
      </c>
      <c r="P348" s="7" t="s">
        <v>2269</v>
      </c>
      <c r="Q348" s="7" t="s">
        <v>2270</v>
      </c>
      <c r="R348" s="17">
        <f>G348*534</f>
        <v>534</v>
      </c>
      <c r="S348" s="1">
        <v>13783222831</v>
      </c>
      <c r="T348" s="1" t="s">
        <v>268</v>
      </c>
    </row>
    <row r="349" spans="1:20">
      <c r="A349" s="1" t="s">
        <v>0</v>
      </c>
      <c r="B349" s="2" t="s">
        <v>2271</v>
      </c>
      <c r="C349" s="3" t="s">
        <v>2272</v>
      </c>
      <c r="D349" s="2" t="s">
        <v>2230</v>
      </c>
      <c r="E349" s="3" t="s">
        <v>2199</v>
      </c>
      <c r="F349" s="3" t="s">
        <v>2273</v>
      </c>
      <c r="G349" s="4">
        <v>1</v>
      </c>
      <c r="H349" s="3"/>
      <c r="I349" s="4"/>
      <c r="J349" s="4"/>
      <c r="K349" s="4"/>
      <c r="L349" s="17" t="s">
        <v>55</v>
      </c>
      <c r="M349" s="17">
        <f>G349*572</f>
        <v>572</v>
      </c>
      <c r="N349" s="17">
        <v>5.6</v>
      </c>
      <c r="O349" s="3" t="s">
        <v>2274</v>
      </c>
      <c r="P349" s="3" t="s">
        <v>2275</v>
      </c>
      <c r="Q349" s="3" t="s">
        <v>2276</v>
      </c>
      <c r="R349" s="17">
        <f>G349*100</f>
        <v>100</v>
      </c>
      <c r="S349" s="1">
        <v>13781068159</v>
      </c>
      <c r="T349" s="1" t="s">
        <v>853</v>
      </c>
    </row>
    <row r="350" spans="1:20">
      <c r="A350" s="1" t="s">
        <v>0</v>
      </c>
      <c r="B350" s="2" t="s">
        <v>2277</v>
      </c>
      <c r="C350" s="3" t="s">
        <v>2278</v>
      </c>
      <c r="D350" s="2" t="s">
        <v>2230</v>
      </c>
      <c r="E350" s="3" t="s">
        <v>2199</v>
      </c>
      <c r="F350" s="3" t="s">
        <v>2279</v>
      </c>
      <c r="G350" s="2">
        <v>1</v>
      </c>
      <c r="H350" s="3"/>
      <c r="I350" s="4"/>
      <c r="J350" s="4"/>
      <c r="K350" s="4"/>
      <c r="L350" s="17" t="s">
        <v>55</v>
      </c>
      <c r="M350" s="17">
        <f>G350*572</f>
        <v>572</v>
      </c>
      <c r="N350" s="17">
        <v>5.6</v>
      </c>
      <c r="O350" s="2" t="s">
        <v>2280</v>
      </c>
      <c r="P350" s="3" t="s">
        <v>2281</v>
      </c>
      <c r="Q350" s="3" t="s">
        <v>2282</v>
      </c>
      <c r="R350" s="17">
        <f>G350*100</f>
        <v>100</v>
      </c>
      <c r="S350" s="1">
        <v>15886752788</v>
      </c>
      <c r="T350" s="1" t="s">
        <v>853</v>
      </c>
    </row>
    <row r="351" spans="1:20">
      <c r="A351" s="1" t="s">
        <v>0</v>
      </c>
      <c r="B351" s="2" t="s">
        <v>2283</v>
      </c>
      <c r="C351" s="3" t="s">
        <v>2284</v>
      </c>
      <c r="D351" s="2" t="s">
        <v>2230</v>
      </c>
      <c r="E351" s="3" t="s">
        <v>2199</v>
      </c>
      <c r="F351" s="3" t="s">
        <v>2285</v>
      </c>
      <c r="G351" s="4">
        <v>1</v>
      </c>
      <c r="H351" s="3"/>
      <c r="I351" s="4"/>
      <c r="J351" s="4"/>
      <c r="K351" s="4"/>
      <c r="L351" s="17" t="s">
        <v>55</v>
      </c>
      <c r="M351" s="17">
        <f>G351*572</f>
        <v>572</v>
      </c>
      <c r="N351" s="17">
        <v>5.6</v>
      </c>
      <c r="O351" s="2" t="s">
        <v>2286</v>
      </c>
      <c r="P351" s="3" t="s">
        <v>2287</v>
      </c>
      <c r="Q351" s="3" t="s">
        <v>2288</v>
      </c>
      <c r="R351" s="17">
        <f>G351*100</f>
        <v>100</v>
      </c>
      <c r="S351" s="1">
        <v>13183334588</v>
      </c>
      <c r="T351" s="1" t="s">
        <v>178</v>
      </c>
    </row>
    <row r="352" spans="1:20">
      <c r="A352" s="1" t="s">
        <v>0</v>
      </c>
      <c r="B352" s="2" t="s">
        <v>2289</v>
      </c>
      <c r="C352" s="3" t="s">
        <v>2290</v>
      </c>
      <c r="D352" s="2" t="s">
        <v>2230</v>
      </c>
      <c r="E352" s="3" t="s">
        <v>2199</v>
      </c>
      <c r="F352" s="3" t="s">
        <v>2291</v>
      </c>
      <c r="G352" s="4">
        <v>1</v>
      </c>
      <c r="H352" s="3"/>
      <c r="I352" s="4"/>
      <c r="J352" s="4"/>
      <c r="K352" s="4"/>
      <c r="L352" s="17" t="s">
        <v>55</v>
      </c>
      <c r="M352" s="17">
        <f>G352*572</f>
        <v>572</v>
      </c>
      <c r="N352" s="17">
        <v>5.6</v>
      </c>
      <c r="O352" s="42" t="s">
        <v>2292</v>
      </c>
      <c r="P352" s="42" t="s">
        <v>2293</v>
      </c>
      <c r="Q352" s="42" t="s">
        <v>2294</v>
      </c>
      <c r="R352" s="17">
        <f>G352*100</f>
        <v>100</v>
      </c>
      <c r="S352" s="7" t="s">
        <v>2295</v>
      </c>
      <c r="T352" s="7" t="s">
        <v>123</v>
      </c>
    </row>
    <row r="353" spans="1:20">
      <c r="A353" s="1" t="s">
        <v>0</v>
      </c>
      <c r="B353" s="2" t="s">
        <v>2296</v>
      </c>
      <c r="C353" s="3" t="s">
        <v>2297</v>
      </c>
      <c r="D353" s="2" t="s">
        <v>2230</v>
      </c>
      <c r="E353" s="3" t="s">
        <v>2199</v>
      </c>
      <c r="F353" s="3" t="s">
        <v>2298</v>
      </c>
      <c r="G353" s="4">
        <v>1</v>
      </c>
      <c r="H353" s="3"/>
      <c r="I353" s="4"/>
      <c r="J353" s="4"/>
      <c r="K353" s="4"/>
      <c r="L353" s="17" t="s">
        <v>55</v>
      </c>
      <c r="M353" s="17">
        <f>G353*572</f>
        <v>572</v>
      </c>
      <c r="N353" s="17">
        <v>5.6</v>
      </c>
      <c r="O353" s="2" t="s">
        <v>2299</v>
      </c>
      <c r="P353" s="3" t="s">
        <v>2300</v>
      </c>
      <c r="Q353" s="3" t="s">
        <v>2301</v>
      </c>
      <c r="R353" s="17">
        <f>G353*100</f>
        <v>100</v>
      </c>
      <c r="S353" s="1">
        <v>15237551176</v>
      </c>
      <c r="T353" s="1" t="s">
        <v>178</v>
      </c>
    </row>
    <row r="354" spans="1:20">
      <c r="A354" s="1" t="s">
        <v>0</v>
      </c>
      <c r="B354" s="2" t="s">
        <v>2302</v>
      </c>
      <c r="C354" s="3" t="s">
        <v>2303</v>
      </c>
      <c r="D354" s="2" t="s">
        <v>2230</v>
      </c>
      <c r="E354" s="3" t="s">
        <v>2199</v>
      </c>
      <c r="F354" s="3" t="s">
        <v>2304</v>
      </c>
      <c r="G354" s="4">
        <v>1</v>
      </c>
      <c r="H354" s="3"/>
      <c r="I354" s="4"/>
      <c r="J354" s="4"/>
      <c r="K354" s="4"/>
      <c r="L354" s="17" t="s">
        <v>55</v>
      </c>
      <c r="M354" s="17">
        <f>G354*572</f>
        <v>572</v>
      </c>
      <c r="N354" s="17">
        <v>5.6</v>
      </c>
      <c r="O354" s="2" t="s">
        <v>2305</v>
      </c>
      <c r="P354" s="3" t="s">
        <v>2306</v>
      </c>
      <c r="Q354" s="3" t="s">
        <v>2307</v>
      </c>
      <c r="R354" s="17">
        <f>G354*100</f>
        <v>100</v>
      </c>
      <c r="S354" s="1">
        <v>15837553158</v>
      </c>
      <c r="T354" s="1" t="s">
        <v>150</v>
      </c>
    </row>
    <row r="355" spans="1:20">
      <c r="A355" s="1" t="s">
        <v>0</v>
      </c>
      <c r="B355" s="2" t="s">
        <v>2308</v>
      </c>
      <c r="C355" s="3" t="s">
        <v>2309</v>
      </c>
      <c r="D355" s="2" t="s">
        <v>2230</v>
      </c>
      <c r="E355" s="3" t="s">
        <v>2199</v>
      </c>
      <c r="F355" s="3" t="s">
        <v>2310</v>
      </c>
      <c r="G355" s="4">
        <v>1</v>
      </c>
      <c r="H355" s="3"/>
      <c r="I355" s="4"/>
      <c r="J355" s="4"/>
      <c r="K355" s="4"/>
      <c r="L355" s="17" t="s">
        <v>55</v>
      </c>
      <c r="M355" s="17">
        <f>G355*572</f>
        <v>572</v>
      </c>
      <c r="N355" s="17">
        <v>5.6</v>
      </c>
      <c r="O355" s="3" t="s">
        <v>2311</v>
      </c>
      <c r="P355" s="3" t="s">
        <v>2312</v>
      </c>
      <c r="Q355" s="96" t="s">
        <v>2313</v>
      </c>
      <c r="R355" s="17">
        <f>G355*100</f>
        <v>100</v>
      </c>
      <c r="S355" s="1">
        <v>15937584128</v>
      </c>
      <c r="T355" s="1" t="s">
        <v>178</v>
      </c>
    </row>
    <row r="356" spans="1:20">
      <c r="A356" s="1" t="s">
        <v>0</v>
      </c>
      <c r="B356" s="2" t="s">
        <v>2314</v>
      </c>
      <c r="C356" s="3" t="s">
        <v>2315</v>
      </c>
      <c r="D356" s="2" t="s">
        <v>2230</v>
      </c>
      <c r="E356" s="3" t="s">
        <v>2199</v>
      </c>
      <c r="F356" s="3" t="s">
        <v>2316</v>
      </c>
      <c r="G356" s="4">
        <v>1</v>
      </c>
      <c r="H356" s="3"/>
      <c r="I356" s="4"/>
      <c r="J356" s="4"/>
      <c r="K356" s="4"/>
      <c r="L356" s="17" t="s">
        <v>55</v>
      </c>
      <c r="M356" s="17">
        <f>G356*572</f>
        <v>572</v>
      </c>
      <c r="N356" s="17">
        <v>5.6</v>
      </c>
      <c r="O356" s="74" t="s">
        <v>2317</v>
      </c>
      <c r="P356" s="19" t="s">
        <v>2318</v>
      </c>
      <c r="Q356" s="19" t="s">
        <v>2319</v>
      </c>
      <c r="R356" s="17">
        <f>G356*100</f>
        <v>100</v>
      </c>
      <c r="S356" s="1">
        <v>15343876079</v>
      </c>
      <c r="T356" s="1" t="s">
        <v>150</v>
      </c>
    </row>
    <row r="357" spans="1:20">
      <c r="A357" s="1" t="s">
        <v>0</v>
      </c>
      <c r="B357" s="2" t="s">
        <v>2320</v>
      </c>
      <c r="C357" s="3" t="s">
        <v>2321</v>
      </c>
      <c r="D357" s="2" t="s">
        <v>2230</v>
      </c>
      <c r="E357" s="3" t="s">
        <v>2199</v>
      </c>
      <c r="F357" s="3" t="s">
        <v>2322</v>
      </c>
      <c r="G357" s="4">
        <v>1</v>
      </c>
      <c r="H357" s="3"/>
      <c r="I357" s="4"/>
      <c r="J357" s="4"/>
      <c r="K357" s="4"/>
      <c r="L357" s="17" t="s">
        <v>55</v>
      </c>
      <c r="M357" s="17">
        <f>G357*572</f>
        <v>572</v>
      </c>
      <c r="N357" s="17">
        <v>5.6</v>
      </c>
      <c r="O357" s="2" t="s">
        <v>2323</v>
      </c>
      <c r="P357" s="3" t="s">
        <v>2324</v>
      </c>
      <c r="Q357" s="3" t="s">
        <v>2325</v>
      </c>
      <c r="R357" s="17">
        <f>G357*100</f>
        <v>100</v>
      </c>
      <c r="S357" s="1">
        <v>15862667295</v>
      </c>
      <c r="T357" s="1" t="s">
        <v>150</v>
      </c>
    </row>
    <row r="358" spans="1:20">
      <c r="A358" s="1" t="s">
        <v>0</v>
      </c>
      <c r="B358" s="2" t="s">
        <v>2326</v>
      </c>
      <c r="C358" s="3" t="s">
        <v>2327</v>
      </c>
      <c r="D358" s="2" t="s">
        <v>2230</v>
      </c>
      <c r="E358" s="3" t="s">
        <v>2199</v>
      </c>
      <c r="F358" s="3" t="s">
        <v>2328</v>
      </c>
      <c r="G358" s="4">
        <v>1</v>
      </c>
      <c r="H358" s="3"/>
      <c r="I358" s="4"/>
      <c r="J358" s="4"/>
      <c r="K358" s="4"/>
      <c r="L358" s="17" t="s">
        <v>55</v>
      </c>
      <c r="M358" s="17">
        <f>G358*572</f>
        <v>572</v>
      </c>
      <c r="N358" s="17">
        <v>5.6</v>
      </c>
      <c r="O358" s="2" t="s">
        <v>2329</v>
      </c>
      <c r="P358" s="3" t="s">
        <v>2330</v>
      </c>
      <c r="Q358" s="3" t="s">
        <v>2331</v>
      </c>
      <c r="R358" s="17">
        <f>G358*100</f>
        <v>100</v>
      </c>
      <c r="S358" s="1">
        <v>15237563857</v>
      </c>
      <c r="T358" s="1" t="s">
        <v>178</v>
      </c>
    </row>
    <row r="359" spans="1:20">
      <c r="A359" s="1" t="s">
        <v>0</v>
      </c>
      <c r="B359" s="2" t="s">
        <v>2332</v>
      </c>
      <c r="C359" s="3" t="s">
        <v>2333</v>
      </c>
      <c r="D359" s="2" t="s">
        <v>2230</v>
      </c>
      <c r="E359" s="3" t="s">
        <v>2199</v>
      </c>
      <c r="F359" s="3" t="s">
        <v>2334</v>
      </c>
      <c r="G359" s="4">
        <v>1</v>
      </c>
      <c r="H359" s="3"/>
      <c r="I359" s="4"/>
      <c r="J359" s="4"/>
      <c r="K359" s="4"/>
      <c r="L359" s="17" t="s">
        <v>55</v>
      </c>
      <c r="M359" s="17">
        <f>G359*572</f>
        <v>572</v>
      </c>
      <c r="N359" s="17">
        <v>5.6</v>
      </c>
      <c r="O359" s="2" t="s">
        <v>2232</v>
      </c>
      <c r="P359" s="3" t="s">
        <v>2233</v>
      </c>
      <c r="Q359" s="3" t="s">
        <v>2234</v>
      </c>
      <c r="R359" s="17">
        <f>G359*100</f>
        <v>100</v>
      </c>
      <c r="S359" s="1">
        <v>18239768767</v>
      </c>
      <c r="T359" s="1" t="s">
        <v>150</v>
      </c>
    </row>
    <row r="360" spans="1:20">
      <c r="A360" s="1" t="s">
        <v>0</v>
      </c>
      <c r="B360" s="2" t="s">
        <v>2335</v>
      </c>
      <c r="C360" s="3" t="s">
        <v>2336</v>
      </c>
      <c r="D360" s="2" t="s">
        <v>2230</v>
      </c>
      <c r="E360" s="3" t="s">
        <v>2199</v>
      </c>
      <c r="F360" s="3" t="s">
        <v>2337</v>
      </c>
      <c r="G360" s="4">
        <v>1</v>
      </c>
      <c r="H360" s="3"/>
      <c r="I360" s="4"/>
      <c r="J360" s="4"/>
      <c r="K360" s="4"/>
      <c r="L360" s="17" t="s">
        <v>55</v>
      </c>
      <c r="M360" s="17">
        <f>G360*572</f>
        <v>572</v>
      </c>
      <c r="N360" s="17">
        <v>5.6</v>
      </c>
      <c r="O360" s="42" t="s">
        <v>2338</v>
      </c>
      <c r="P360" s="42" t="s">
        <v>2339</v>
      </c>
      <c r="Q360" s="42" t="s">
        <v>2340</v>
      </c>
      <c r="R360" s="17">
        <f>G360*100</f>
        <v>100</v>
      </c>
      <c r="S360" s="7" t="s">
        <v>2341</v>
      </c>
      <c r="T360" s="7" t="s">
        <v>123</v>
      </c>
    </row>
    <row r="361" spans="1:20">
      <c r="A361" s="1" t="s">
        <v>0</v>
      </c>
      <c r="B361" s="1" t="s">
        <v>2342</v>
      </c>
      <c r="C361" s="5" t="s">
        <v>2343</v>
      </c>
      <c r="D361" s="2" t="s">
        <v>2230</v>
      </c>
      <c r="E361" s="3" t="s">
        <v>2199</v>
      </c>
      <c r="F361" s="5" t="s">
        <v>2344</v>
      </c>
      <c r="G361" s="4">
        <v>1</v>
      </c>
      <c r="H361" s="2"/>
      <c r="I361" s="4"/>
      <c r="J361" s="4"/>
      <c r="K361" s="4"/>
      <c r="L361" s="3" t="s">
        <v>55</v>
      </c>
      <c r="M361" s="17">
        <f>G361*572</f>
        <v>572</v>
      </c>
      <c r="N361" s="17">
        <v>5.6</v>
      </c>
      <c r="O361" s="2" t="s">
        <v>2201</v>
      </c>
      <c r="P361" s="75" t="s">
        <v>2202</v>
      </c>
      <c r="Q361" s="3" t="s">
        <v>2203</v>
      </c>
      <c r="R361" s="17">
        <f>G361*100</f>
        <v>100</v>
      </c>
      <c r="S361" s="1"/>
      <c r="T361" s="1"/>
    </row>
    <row r="362" spans="1:20">
      <c r="A362" s="9" t="s">
        <v>0</v>
      </c>
      <c r="B362" s="19" t="s">
        <v>2345</v>
      </c>
      <c r="C362" s="19" t="s">
        <v>2346</v>
      </c>
      <c r="D362" s="9" t="s">
        <v>2230</v>
      </c>
      <c r="E362" s="74" t="s">
        <v>2199</v>
      </c>
      <c r="F362" s="19" t="s">
        <v>2347</v>
      </c>
      <c r="G362" s="11">
        <v>1</v>
      </c>
      <c r="H362" s="9"/>
      <c r="I362" s="11"/>
      <c r="J362" s="11"/>
      <c r="K362" s="11"/>
      <c r="L362" s="19" t="s">
        <v>55</v>
      </c>
      <c r="M362" s="17">
        <f>G362*572</f>
        <v>572</v>
      </c>
      <c r="N362" s="17">
        <v>5.6</v>
      </c>
      <c r="O362" s="21" t="s">
        <v>2348</v>
      </c>
      <c r="P362" s="21" t="s">
        <v>2349</v>
      </c>
      <c r="Q362" s="99" t="s">
        <v>2350</v>
      </c>
      <c r="R362" s="17">
        <f>G362*100</f>
        <v>100</v>
      </c>
      <c r="S362" s="19" t="s">
        <v>2351</v>
      </c>
      <c r="T362" s="19" t="s">
        <v>123</v>
      </c>
    </row>
    <row r="363" spans="1:20">
      <c r="A363" s="1" t="s">
        <v>0</v>
      </c>
      <c r="B363" s="2" t="s">
        <v>2352</v>
      </c>
      <c r="C363" s="3" t="s">
        <v>2353</v>
      </c>
      <c r="D363" s="2" t="s">
        <v>2354</v>
      </c>
      <c r="E363" s="3" t="s">
        <v>2355</v>
      </c>
      <c r="F363" s="3" t="s">
        <v>2356</v>
      </c>
      <c r="G363" s="4">
        <v>1</v>
      </c>
      <c r="H363" s="3"/>
      <c r="I363" s="4"/>
      <c r="J363" s="4"/>
      <c r="K363" s="4"/>
      <c r="L363" s="17" t="s">
        <v>5</v>
      </c>
      <c r="M363" s="17">
        <f>G363*572</f>
        <v>572</v>
      </c>
      <c r="N363" s="17">
        <v>5.6</v>
      </c>
      <c r="O363" s="18" t="s">
        <v>2357</v>
      </c>
      <c r="P363" s="18" t="s">
        <v>2358</v>
      </c>
      <c r="Q363" s="98" t="s">
        <v>2359</v>
      </c>
      <c r="R363" s="17">
        <f>G363*267</f>
        <v>267</v>
      </c>
      <c r="S363" s="1">
        <v>13346736617</v>
      </c>
      <c r="T363" s="1" t="s">
        <v>178</v>
      </c>
    </row>
    <row r="364" spans="1:20">
      <c r="A364" s="1" t="s">
        <v>0</v>
      </c>
      <c r="B364" s="2" t="s">
        <v>2360</v>
      </c>
      <c r="C364" s="3" t="s">
        <v>2361</v>
      </c>
      <c r="D364" s="2" t="s">
        <v>2354</v>
      </c>
      <c r="E364" s="3" t="s">
        <v>2355</v>
      </c>
      <c r="F364" s="3" t="s">
        <v>2362</v>
      </c>
      <c r="G364" s="4">
        <v>1</v>
      </c>
      <c r="H364" s="3"/>
      <c r="I364" s="4"/>
      <c r="J364" s="4"/>
      <c r="K364" s="4"/>
      <c r="L364" s="17" t="s">
        <v>5</v>
      </c>
      <c r="M364" s="17">
        <f>G364*572</f>
        <v>572</v>
      </c>
      <c r="N364" s="17">
        <v>5.6</v>
      </c>
      <c r="O364" s="2" t="s">
        <v>2363</v>
      </c>
      <c r="P364" s="3" t="s">
        <v>2364</v>
      </c>
      <c r="Q364" s="3" t="s">
        <v>2365</v>
      </c>
      <c r="R364" s="17">
        <f>G364*267</f>
        <v>267</v>
      </c>
      <c r="S364" s="1">
        <v>15886738323</v>
      </c>
      <c r="T364" s="1" t="s">
        <v>150</v>
      </c>
    </row>
    <row r="365" spans="1:20">
      <c r="A365" s="1" t="s">
        <v>0</v>
      </c>
      <c r="B365" s="2" t="s">
        <v>2366</v>
      </c>
      <c r="C365" s="3" t="s">
        <v>2367</v>
      </c>
      <c r="D365" s="2" t="s">
        <v>2354</v>
      </c>
      <c r="E365" s="3" t="s">
        <v>2355</v>
      </c>
      <c r="F365" s="3" t="s">
        <v>2368</v>
      </c>
      <c r="G365" s="4">
        <v>1</v>
      </c>
      <c r="H365" s="3"/>
      <c r="I365" s="4"/>
      <c r="J365" s="4"/>
      <c r="K365" s="4"/>
      <c r="L365" s="17" t="s">
        <v>5</v>
      </c>
      <c r="M365" s="17">
        <f>G365*572</f>
        <v>572</v>
      </c>
      <c r="N365" s="17">
        <v>5.6</v>
      </c>
      <c r="O365" s="3" t="s">
        <v>2369</v>
      </c>
      <c r="P365" s="3" t="s">
        <v>2370</v>
      </c>
      <c r="Q365" s="18" t="s">
        <v>2371</v>
      </c>
      <c r="R365" s="17">
        <f>G365*267</f>
        <v>267</v>
      </c>
      <c r="S365" s="1">
        <v>13213848124</v>
      </c>
      <c r="T365" s="1" t="s">
        <v>150</v>
      </c>
    </row>
    <row r="366" spans="1:20">
      <c r="A366" s="1" t="s">
        <v>0</v>
      </c>
      <c r="B366" s="2" t="s">
        <v>2372</v>
      </c>
      <c r="C366" s="3" t="s">
        <v>2373</v>
      </c>
      <c r="D366" s="2" t="s">
        <v>64</v>
      </c>
      <c r="E366" s="3" t="s">
        <v>2355</v>
      </c>
      <c r="F366" s="2" t="s">
        <v>2374</v>
      </c>
      <c r="G366" s="4">
        <v>1</v>
      </c>
      <c r="H366" s="2"/>
      <c r="I366" s="4"/>
      <c r="J366" s="4"/>
      <c r="K366" s="4"/>
      <c r="L366" s="17" t="s">
        <v>5</v>
      </c>
      <c r="M366" s="17">
        <f>G366*572</f>
        <v>572</v>
      </c>
      <c r="N366" s="17">
        <v>5.6</v>
      </c>
      <c r="O366" s="74" t="s">
        <v>2375</v>
      </c>
      <c r="P366" s="19" t="s">
        <v>2376</v>
      </c>
      <c r="Q366" s="78" t="s">
        <v>2377</v>
      </c>
      <c r="R366" s="17">
        <f>G366*267</f>
        <v>267</v>
      </c>
      <c r="S366" s="1">
        <v>15738177892</v>
      </c>
      <c r="T366" s="1" t="s">
        <v>150</v>
      </c>
    </row>
    <row r="367" spans="1:20">
      <c r="A367" s="1" t="s">
        <v>0</v>
      </c>
      <c r="B367" s="2" t="s">
        <v>2378</v>
      </c>
      <c r="C367" s="3" t="s">
        <v>2379</v>
      </c>
      <c r="D367" s="2" t="s">
        <v>64</v>
      </c>
      <c r="E367" s="3" t="s">
        <v>2355</v>
      </c>
      <c r="F367" s="3" t="s">
        <v>2380</v>
      </c>
      <c r="G367" s="4">
        <v>1</v>
      </c>
      <c r="H367" s="3"/>
      <c r="I367" s="4"/>
      <c r="J367" s="4"/>
      <c r="K367" s="4"/>
      <c r="L367" s="17" t="s">
        <v>5</v>
      </c>
      <c r="M367" s="17">
        <f>G367*572</f>
        <v>572</v>
      </c>
      <c r="N367" s="17">
        <v>5.6</v>
      </c>
      <c r="O367" s="74" t="s">
        <v>2381</v>
      </c>
      <c r="P367" s="19" t="s">
        <v>2382</v>
      </c>
      <c r="Q367" s="78" t="s">
        <v>2383</v>
      </c>
      <c r="R367" s="17">
        <f>G367*267</f>
        <v>267</v>
      </c>
      <c r="S367" s="1">
        <v>15617355786</v>
      </c>
      <c r="T367" s="1" t="s">
        <v>150</v>
      </c>
    </row>
    <row r="368" spans="1:20">
      <c r="A368" s="1" t="s">
        <v>0</v>
      </c>
      <c r="B368" s="2" t="s">
        <v>2384</v>
      </c>
      <c r="C368" s="3" t="s">
        <v>2385</v>
      </c>
      <c r="D368" s="2" t="s">
        <v>64</v>
      </c>
      <c r="E368" s="3" t="s">
        <v>2355</v>
      </c>
      <c r="F368" s="3" t="s">
        <v>2386</v>
      </c>
      <c r="G368" s="4">
        <v>1</v>
      </c>
      <c r="H368" s="3"/>
      <c r="I368" s="4"/>
      <c r="J368" s="4"/>
      <c r="K368" s="4"/>
      <c r="L368" s="17" t="s">
        <v>5</v>
      </c>
      <c r="M368" s="17">
        <f>G368*572</f>
        <v>572</v>
      </c>
      <c r="N368" s="17">
        <v>5.6</v>
      </c>
      <c r="O368" s="18" t="s">
        <v>2387</v>
      </c>
      <c r="P368" s="98" t="s">
        <v>2388</v>
      </c>
      <c r="Q368" s="98" t="s">
        <v>2389</v>
      </c>
      <c r="R368" s="17">
        <f>G368*267</f>
        <v>267</v>
      </c>
      <c r="S368" s="1">
        <v>13233727832</v>
      </c>
      <c r="T368" s="1" t="s">
        <v>178</v>
      </c>
    </row>
    <row r="369" spans="1:20">
      <c r="A369" s="1" t="s">
        <v>0</v>
      </c>
      <c r="B369" s="2" t="s">
        <v>2390</v>
      </c>
      <c r="C369" s="3" t="s">
        <v>2391</v>
      </c>
      <c r="D369" s="2" t="s">
        <v>64</v>
      </c>
      <c r="E369" s="3" t="s">
        <v>2355</v>
      </c>
      <c r="F369" s="3" t="s">
        <v>2392</v>
      </c>
      <c r="G369" s="4">
        <v>1</v>
      </c>
      <c r="H369" s="3"/>
      <c r="I369" s="4"/>
      <c r="J369" s="4"/>
      <c r="K369" s="4"/>
      <c r="L369" s="17" t="s">
        <v>5</v>
      </c>
      <c r="M369" s="17">
        <f>G369*572</f>
        <v>572</v>
      </c>
      <c r="N369" s="17">
        <v>5.6</v>
      </c>
      <c r="O369" s="3" t="s">
        <v>2393</v>
      </c>
      <c r="P369" s="3" t="s">
        <v>2394</v>
      </c>
      <c r="Q369" s="3" t="s">
        <v>2395</v>
      </c>
      <c r="R369" s="17">
        <f>G369*267</f>
        <v>267</v>
      </c>
      <c r="S369" s="1">
        <v>13523260498</v>
      </c>
      <c r="T369" s="1" t="s">
        <v>2396</v>
      </c>
    </row>
    <row r="370" spans="1:20">
      <c r="A370" s="1" t="s">
        <v>0</v>
      </c>
      <c r="B370" s="2" t="s">
        <v>2397</v>
      </c>
      <c r="C370" s="3" t="s">
        <v>2398</v>
      </c>
      <c r="D370" s="2" t="s">
        <v>64</v>
      </c>
      <c r="E370" s="3" t="s">
        <v>2355</v>
      </c>
      <c r="F370" s="3" t="s">
        <v>2399</v>
      </c>
      <c r="G370" s="4">
        <v>1</v>
      </c>
      <c r="H370" s="3"/>
      <c r="I370" s="4"/>
      <c r="J370" s="4"/>
      <c r="K370" s="4"/>
      <c r="L370" s="17" t="s">
        <v>5</v>
      </c>
      <c r="M370" s="17">
        <f>G370*572</f>
        <v>572</v>
      </c>
      <c r="N370" s="17">
        <v>5.6</v>
      </c>
      <c r="O370" s="3" t="s">
        <v>2400</v>
      </c>
      <c r="P370" s="3" t="s">
        <v>2401</v>
      </c>
      <c r="Q370" s="18" t="s">
        <v>2402</v>
      </c>
      <c r="R370" s="17">
        <f>G370*267</f>
        <v>267</v>
      </c>
      <c r="S370" s="1">
        <v>18768924861</v>
      </c>
      <c r="T370" s="1" t="s">
        <v>2403</v>
      </c>
    </row>
    <row r="371" spans="1:20">
      <c r="A371" s="1" t="s">
        <v>0</v>
      </c>
      <c r="B371" s="2" t="s">
        <v>2404</v>
      </c>
      <c r="C371" s="3" t="s">
        <v>2405</v>
      </c>
      <c r="D371" s="2" t="s">
        <v>64</v>
      </c>
      <c r="E371" s="3" t="s">
        <v>2355</v>
      </c>
      <c r="F371" s="3" t="s">
        <v>2406</v>
      </c>
      <c r="G371" s="4">
        <v>1</v>
      </c>
      <c r="H371" s="3"/>
      <c r="I371" s="4"/>
      <c r="J371" s="4"/>
      <c r="K371" s="4"/>
      <c r="L371" s="17" t="s">
        <v>5</v>
      </c>
      <c r="M371" s="17">
        <f>G371*572</f>
        <v>572</v>
      </c>
      <c r="N371" s="17">
        <v>5.6</v>
      </c>
      <c r="O371" s="74" t="s">
        <v>2407</v>
      </c>
      <c r="P371" s="19" t="s">
        <v>2408</v>
      </c>
      <c r="Q371" s="19" t="s">
        <v>2409</v>
      </c>
      <c r="R371" s="17">
        <f>G371*267</f>
        <v>267</v>
      </c>
      <c r="S371" s="1">
        <v>13273897338</v>
      </c>
      <c r="T371" s="1" t="s">
        <v>150</v>
      </c>
    </row>
    <row r="372" spans="1:20">
      <c r="A372" s="1" t="s">
        <v>0</v>
      </c>
      <c r="B372" s="2" t="s">
        <v>2410</v>
      </c>
      <c r="C372" s="3" t="s">
        <v>2411</v>
      </c>
      <c r="D372" s="2" t="s">
        <v>64</v>
      </c>
      <c r="E372" s="3" t="s">
        <v>2355</v>
      </c>
      <c r="F372" s="3" t="s">
        <v>2412</v>
      </c>
      <c r="G372" s="4">
        <v>1</v>
      </c>
      <c r="H372" s="3"/>
      <c r="I372" s="4"/>
      <c r="J372" s="4"/>
      <c r="K372" s="4"/>
      <c r="L372" s="17" t="s">
        <v>5</v>
      </c>
      <c r="M372" s="17">
        <f>G372*572</f>
        <v>572</v>
      </c>
      <c r="N372" s="17">
        <v>5.6</v>
      </c>
      <c r="O372" s="2" t="s">
        <v>2413</v>
      </c>
      <c r="P372" s="3" t="s">
        <v>2414</v>
      </c>
      <c r="Q372" s="3" t="s">
        <v>2415</v>
      </c>
      <c r="R372" s="17">
        <f>G372*267</f>
        <v>267</v>
      </c>
      <c r="S372" s="1">
        <v>13271475518</v>
      </c>
      <c r="T372" s="1" t="s">
        <v>178</v>
      </c>
    </row>
    <row r="373" spans="1:20">
      <c r="A373" s="1" t="s">
        <v>0</v>
      </c>
      <c r="B373" s="2" t="s">
        <v>2416</v>
      </c>
      <c r="C373" s="3" t="s">
        <v>2417</v>
      </c>
      <c r="D373" s="2" t="s">
        <v>64</v>
      </c>
      <c r="E373" s="3" t="s">
        <v>2355</v>
      </c>
      <c r="F373" s="3" t="s">
        <v>2418</v>
      </c>
      <c r="G373" s="4">
        <v>1</v>
      </c>
      <c r="H373" s="3"/>
      <c r="I373" s="4"/>
      <c r="J373" s="4"/>
      <c r="K373" s="4"/>
      <c r="L373" s="17" t="s">
        <v>5</v>
      </c>
      <c r="M373" s="17">
        <f>G373*572</f>
        <v>572</v>
      </c>
      <c r="N373" s="17">
        <v>5.6</v>
      </c>
      <c r="O373" s="18" t="s">
        <v>2419</v>
      </c>
      <c r="P373" s="98" t="s">
        <v>2420</v>
      </c>
      <c r="Q373" s="98" t="s">
        <v>2421</v>
      </c>
      <c r="R373" s="17">
        <f>G373*267</f>
        <v>267</v>
      </c>
      <c r="S373" s="1">
        <v>18937579285</v>
      </c>
      <c r="T373" s="1" t="s">
        <v>150</v>
      </c>
    </row>
    <row r="374" spans="1:20">
      <c r="A374" s="1" t="s">
        <v>0</v>
      </c>
      <c r="B374" s="2" t="s">
        <v>2422</v>
      </c>
      <c r="C374" s="3" t="s">
        <v>2423</v>
      </c>
      <c r="D374" s="2" t="s">
        <v>64</v>
      </c>
      <c r="E374" s="3" t="s">
        <v>2355</v>
      </c>
      <c r="F374" s="3" t="s">
        <v>2424</v>
      </c>
      <c r="G374" s="4">
        <v>1</v>
      </c>
      <c r="H374" s="3"/>
      <c r="I374" s="4"/>
      <c r="J374" s="4"/>
      <c r="K374" s="4"/>
      <c r="L374" s="17" t="s">
        <v>5</v>
      </c>
      <c r="M374" s="17">
        <f>G374*572</f>
        <v>572</v>
      </c>
      <c r="N374" s="17">
        <v>5.6</v>
      </c>
      <c r="O374" s="2" t="s">
        <v>2425</v>
      </c>
      <c r="P374" s="3" t="s">
        <v>2426</v>
      </c>
      <c r="Q374" s="3" t="s">
        <v>2427</v>
      </c>
      <c r="R374" s="17">
        <f>G374*267</f>
        <v>267</v>
      </c>
      <c r="S374" s="1">
        <v>13619846863</v>
      </c>
      <c r="T374" s="1" t="s">
        <v>178</v>
      </c>
    </row>
    <row r="375" spans="1:20">
      <c r="A375" s="1" t="s">
        <v>0</v>
      </c>
      <c r="B375" s="3" t="s">
        <v>2428</v>
      </c>
      <c r="C375" s="57" t="s">
        <v>2429</v>
      </c>
      <c r="D375" s="2" t="s">
        <v>64</v>
      </c>
      <c r="E375" s="3" t="s">
        <v>2355</v>
      </c>
      <c r="F375" s="72" t="s">
        <v>2430</v>
      </c>
      <c r="G375" s="4">
        <v>1</v>
      </c>
      <c r="H375" s="2"/>
      <c r="I375" s="4"/>
      <c r="J375" s="4"/>
      <c r="K375" s="4"/>
      <c r="L375" s="3" t="s">
        <v>55</v>
      </c>
      <c r="M375" s="17">
        <f>G375*572</f>
        <v>572</v>
      </c>
      <c r="N375" s="17">
        <v>5.6</v>
      </c>
      <c r="O375" s="1" t="s">
        <v>1155</v>
      </c>
      <c r="P375" s="12" t="s">
        <v>2431</v>
      </c>
      <c r="Q375" s="12" t="s">
        <v>2432</v>
      </c>
      <c r="R375" s="17">
        <f>G375*100</f>
        <v>100</v>
      </c>
      <c r="S375" s="1"/>
      <c r="T375" s="1"/>
    </row>
    <row r="376" spans="1:20">
      <c r="A376" s="1" t="s">
        <v>0</v>
      </c>
      <c r="B376" s="3" t="s">
        <v>2433</v>
      </c>
      <c r="C376" s="27" t="s">
        <v>2434</v>
      </c>
      <c r="D376" s="3" t="s">
        <v>2435</v>
      </c>
      <c r="E376" s="3" t="s">
        <v>2436</v>
      </c>
      <c r="F376" s="28" t="s">
        <v>2437</v>
      </c>
      <c r="G376" s="4">
        <v>1</v>
      </c>
      <c r="H376" s="1"/>
      <c r="I376" s="1"/>
      <c r="J376" s="1"/>
      <c r="K376" s="1"/>
      <c r="L376" s="3" t="s">
        <v>55</v>
      </c>
      <c r="M376" s="17">
        <f>G376*572</f>
        <v>572</v>
      </c>
      <c r="N376" s="17">
        <v>5.6</v>
      </c>
      <c r="O376" s="3" t="s">
        <v>2438</v>
      </c>
      <c r="P376" s="12" t="s">
        <v>2439</v>
      </c>
      <c r="Q376" s="12" t="s">
        <v>2440</v>
      </c>
      <c r="R376" s="17">
        <f>G376*100</f>
        <v>100</v>
      </c>
      <c r="S376" s="3" t="s">
        <v>2441</v>
      </c>
      <c r="T376" s="7" t="s">
        <v>188</v>
      </c>
    </row>
    <row r="377" spans="1:20">
      <c r="A377" s="1" t="s">
        <v>0</v>
      </c>
      <c r="B377" s="17" t="s">
        <v>2442</v>
      </c>
      <c r="C377" s="3" t="s">
        <v>2443</v>
      </c>
      <c r="D377" s="2" t="s">
        <v>2444</v>
      </c>
      <c r="E377" s="3" t="s">
        <v>2436</v>
      </c>
      <c r="F377" s="3" t="s">
        <v>2445</v>
      </c>
      <c r="G377" s="4">
        <v>1</v>
      </c>
      <c r="H377" s="3"/>
      <c r="I377" s="4"/>
      <c r="J377" s="4"/>
      <c r="K377" s="4"/>
      <c r="L377" s="17" t="s">
        <v>55</v>
      </c>
      <c r="M377" s="17">
        <f>G377*572</f>
        <v>572</v>
      </c>
      <c r="N377" s="17">
        <v>5.6</v>
      </c>
      <c r="O377" s="2" t="s">
        <v>2446</v>
      </c>
      <c r="P377" s="3" t="s">
        <v>2447</v>
      </c>
      <c r="Q377" s="3" t="s">
        <v>2448</v>
      </c>
      <c r="R377" s="17">
        <f>G377*100</f>
        <v>100</v>
      </c>
      <c r="S377" s="1">
        <v>15516017448</v>
      </c>
      <c r="T377" s="1" t="s">
        <v>268</v>
      </c>
    </row>
    <row r="378" spans="1:20">
      <c r="A378" s="1" t="s">
        <v>0</v>
      </c>
      <c r="B378" s="2" t="s">
        <v>2449</v>
      </c>
      <c r="C378" s="3" t="s">
        <v>2450</v>
      </c>
      <c r="D378" s="2" t="s">
        <v>2444</v>
      </c>
      <c r="E378" s="3" t="s">
        <v>2436</v>
      </c>
      <c r="F378" s="3" t="s">
        <v>2451</v>
      </c>
      <c r="G378" s="4">
        <v>1</v>
      </c>
      <c r="H378" s="3"/>
      <c r="I378" s="4"/>
      <c r="J378" s="4"/>
      <c r="K378" s="4"/>
      <c r="L378" s="17" t="s">
        <v>55</v>
      </c>
      <c r="M378" s="17">
        <f>G378*572</f>
        <v>572</v>
      </c>
      <c r="N378" s="17">
        <v>5.6</v>
      </c>
      <c r="O378" s="2" t="s">
        <v>2452</v>
      </c>
      <c r="P378" s="12" t="s">
        <v>2453</v>
      </c>
      <c r="Q378" s="12" t="s">
        <v>2454</v>
      </c>
      <c r="R378" s="17">
        <f>G378*100</f>
        <v>100</v>
      </c>
      <c r="S378" s="1">
        <v>15994041995</v>
      </c>
      <c r="T378" s="1" t="s">
        <v>178</v>
      </c>
    </row>
    <row r="379" spans="1:20">
      <c r="A379" s="1" t="s">
        <v>0</v>
      </c>
      <c r="B379" s="2" t="s">
        <v>2455</v>
      </c>
      <c r="C379" s="3" t="s">
        <v>2456</v>
      </c>
      <c r="D379" s="2" t="s">
        <v>2444</v>
      </c>
      <c r="E379" s="3" t="s">
        <v>2436</v>
      </c>
      <c r="F379" s="3" t="s">
        <v>2457</v>
      </c>
      <c r="G379" s="4">
        <v>1</v>
      </c>
      <c r="H379" s="3"/>
      <c r="I379" s="4"/>
      <c r="J379" s="4"/>
      <c r="K379" s="4"/>
      <c r="L379" s="17" t="s">
        <v>55</v>
      </c>
      <c r="M379" s="17">
        <f>G379*572</f>
        <v>572</v>
      </c>
      <c r="N379" s="17">
        <v>5.6</v>
      </c>
      <c r="O379" s="2" t="s">
        <v>2458</v>
      </c>
      <c r="P379" s="76" t="s">
        <v>2459</v>
      </c>
      <c r="Q379" s="3" t="s">
        <v>2460</v>
      </c>
      <c r="R379" s="17">
        <f>G379*100</f>
        <v>100</v>
      </c>
      <c r="S379" s="12" t="s">
        <v>2461</v>
      </c>
      <c r="T379" s="1" t="s">
        <v>116</v>
      </c>
    </row>
    <row r="380" spans="1:20">
      <c r="A380" s="1" t="s">
        <v>0</v>
      </c>
      <c r="B380" s="2" t="s">
        <v>2462</v>
      </c>
      <c r="C380" s="3" t="s">
        <v>2463</v>
      </c>
      <c r="D380" s="2" t="s">
        <v>2444</v>
      </c>
      <c r="E380" s="3" t="s">
        <v>2436</v>
      </c>
      <c r="F380" s="3" t="s">
        <v>2464</v>
      </c>
      <c r="G380" s="4">
        <v>1</v>
      </c>
      <c r="H380" s="3"/>
      <c r="I380" s="4"/>
      <c r="J380" s="4"/>
      <c r="K380" s="4"/>
      <c r="L380" s="2" t="s">
        <v>55</v>
      </c>
      <c r="M380" s="17">
        <f>G380*572</f>
        <v>572</v>
      </c>
      <c r="N380" s="17">
        <v>5.6</v>
      </c>
      <c r="O380" s="2" t="s">
        <v>2465</v>
      </c>
      <c r="P380" s="12" t="s">
        <v>2466</v>
      </c>
      <c r="Q380" s="12" t="s">
        <v>2467</v>
      </c>
      <c r="R380" s="17">
        <f>G380*100</f>
        <v>100</v>
      </c>
      <c r="S380" s="1">
        <v>18337531224</v>
      </c>
      <c r="T380" s="1" t="s">
        <v>178</v>
      </c>
    </row>
    <row r="381" spans="1:20">
      <c r="A381" s="1" t="s">
        <v>0</v>
      </c>
      <c r="B381" s="2" t="s">
        <v>2468</v>
      </c>
      <c r="C381" s="3" t="s">
        <v>2469</v>
      </c>
      <c r="D381" s="2" t="s">
        <v>2444</v>
      </c>
      <c r="E381" s="3" t="s">
        <v>2436</v>
      </c>
      <c r="F381" s="3" t="s">
        <v>2470</v>
      </c>
      <c r="G381" s="4">
        <v>1</v>
      </c>
      <c r="H381" s="3"/>
      <c r="I381" s="4"/>
      <c r="J381" s="4"/>
      <c r="K381" s="4"/>
      <c r="L381" s="17" t="s">
        <v>55</v>
      </c>
      <c r="M381" s="17">
        <f>G381*572</f>
        <v>572</v>
      </c>
      <c r="N381" s="17">
        <v>5.6</v>
      </c>
      <c r="O381" s="2" t="s">
        <v>2471</v>
      </c>
      <c r="P381" s="3" t="s">
        <v>2472</v>
      </c>
      <c r="Q381" s="3"/>
      <c r="R381" s="17">
        <f>G381*100</f>
        <v>100</v>
      </c>
      <c r="S381" s="12" t="s">
        <v>2473</v>
      </c>
      <c r="T381" s="1" t="s">
        <v>178</v>
      </c>
    </row>
    <row r="382" spans="1:20">
      <c r="A382" s="1" t="s">
        <v>0</v>
      </c>
      <c r="B382" s="9" t="s">
        <v>2474</v>
      </c>
      <c r="C382" s="19" t="s">
        <v>2475</v>
      </c>
      <c r="D382" s="9" t="s">
        <v>2444</v>
      </c>
      <c r="E382" s="3" t="s">
        <v>2436</v>
      </c>
      <c r="F382" s="3" t="s">
        <v>2476</v>
      </c>
      <c r="G382" s="11">
        <v>1</v>
      </c>
      <c r="H382" s="3"/>
      <c r="I382" s="4"/>
      <c r="J382" s="4"/>
      <c r="K382" s="4"/>
      <c r="L382" s="9" t="s">
        <v>55</v>
      </c>
      <c r="M382" s="17">
        <f>G382*572</f>
        <v>572</v>
      </c>
      <c r="N382" s="17">
        <v>5.6</v>
      </c>
      <c r="O382" s="2" t="s">
        <v>2477</v>
      </c>
      <c r="P382" s="77" t="s">
        <v>2478</v>
      </c>
      <c r="Q382" s="3" t="s">
        <v>2479</v>
      </c>
      <c r="R382" s="17">
        <f>G382*100</f>
        <v>100</v>
      </c>
      <c r="S382" s="1">
        <v>18768939281</v>
      </c>
      <c r="T382" s="1" t="s">
        <v>178</v>
      </c>
    </row>
    <row r="383" spans="1:20">
      <c r="A383" s="1" t="s">
        <v>0</v>
      </c>
      <c r="B383" s="2" t="s">
        <v>2480</v>
      </c>
      <c r="C383" s="3" t="s">
        <v>2481</v>
      </c>
      <c r="D383" s="2" t="s">
        <v>2444</v>
      </c>
      <c r="E383" s="3" t="s">
        <v>2436</v>
      </c>
      <c r="F383" s="3" t="s">
        <v>2482</v>
      </c>
      <c r="G383" s="4">
        <v>1</v>
      </c>
      <c r="H383" s="3"/>
      <c r="I383" s="4"/>
      <c r="J383" s="4"/>
      <c r="K383" s="4"/>
      <c r="L383" s="17" t="s">
        <v>55</v>
      </c>
      <c r="M383" s="17">
        <f>G383*572</f>
        <v>572</v>
      </c>
      <c r="N383" s="17">
        <v>5.6</v>
      </c>
      <c r="O383" s="2" t="s">
        <v>2483</v>
      </c>
      <c r="P383" s="3" t="s">
        <v>2484</v>
      </c>
      <c r="Q383" s="3" t="s">
        <v>2485</v>
      </c>
      <c r="R383" s="17">
        <f>G383*100</f>
        <v>100</v>
      </c>
      <c r="S383" s="1">
        <v>18237534262</v>
      </c>
      <c r="T383" s="1" t="s">
        <v>178</v>
      </c>
    </row>
    <row r="384" spans="1:20">
      <c r="A384" s="1" t="s">
        <v>0</v>
      </c>
      <c r="B384" s="2" t="s">
        <v>2486</v>
      </c>
      <c r="C384" s="3" t="s">
        <v>2487</v>
      </c>
      <c r="D384" s="2" t="s">
        <v>2444</v>
      </c>
      <c r="E384" s="3" t="s">
        <v>2436</v>
      </c>
      <c r="F384" s="3" t="s">
        <v>2488</v>
      </c>
      <c r="G384" s="4">
        <v>1</v>
      </c>
      <c r="H384" s="3"/>
      <c r="I384" s="4"/>
      <c r="J384" s="4"/>
      <c r="K384" s="4"/>
      <c r="L384" s="17" t="s">
        <v>55</v>
      </c>
      <c r="M384" s="17">
        <f>G384*572</f>
        <v>572</v>
      </c>
      <c r="N384" s="17">
        <v>5.6</v>
      </c>
      <c r="O384" s="2" t="s">
        <v>2446</v>
      </c>
      <c r="P384" s="3" t="s">
        <v>2447</v>
      </c>
      <c r="Q384" s="3" t="s">
        <v>2448</v>
      </c>
      <c r="R384" s="17">
        <f>G384*100</f>
        <v>100</v>
      </c>
      <c r="S384" s="1">
        <v>15516017448</v>
      </c>
      <c r="T384" s="1" t="s">
        <v>268</v>
      </c>
    </row>
    <row r="385" spans="1:20">
      <c r="A385" s="1" t="s">
        <v>0</v>
      </c>
      <c r="B385" s="2" t="s">
        <v>2489</v>
      </c>
      <c r="C385" s="3" t="s">
        <v>2490</v>
      </c>
      <c r="D385" s="2" t="s">
        <v>2444</v>
      </c>
      <c r="E385" s="3" t="s">
        <v>2436</v>
      </c>
      <c r="F385" s="3" t="s">
        <v>2491</v>
      </c>
      <c r="G385" s="4">
        <v>1</v>
      </c>
      <c r="H385" s="3"/>
      <c r="I385" s="4"/>
      <c r="J385" s="4"/>
      <c r="K385" s="4"/>
      <c r="L385" s="2" t="s">
        <v>55</v>
      </c>
      <c r="M385" s="17">
        <f>G385*572</f>
        <v>572</v>
      </c>
      <c r="N385" s="17">
        <v>5.6</v>
      </c>
      <c r="O385" s="2" t="s">
        <v>2492</v>
      </c>
      <c r="P385" s="3" t="s">
        <v>2493</v>
      </c>
      <c r="Q385" s="3" t="s">
        <v>2494</v>
      </c>
      <c r="R385" s="17">
        <f>G385*100</f>
        <v>100</v>
      </c>
      <c r="S385" s="1">
        <v>15903907435</v>
      </c>
      <c r="T385" s="1" t="s">
        <v>178</v>
      </c>
    </row>
    <row r="386" spans="1:20">
      <c r="A386" s="1" t="s">
        <v>0</v>
      </c>
      <c r="B386" s="2" t="s">
        <v>2495</v>
      </c>
      <c r="C386" s="3" t="s">
        <v>2496</v>
      </c>
      <c r="D386" s="2" t="s">
        <v>21</v>
      </c>
      <c r="E386" s="3" t="s">
        <v>2497</v>
      </c>
      <c r="F386" s="3" t="s">
        <v>2498</v>
      </c>
      <c r="G386" s="4">
        <v>1</v>
      </c>
      <c r="H386" s="3"/>
      <c r="I386" s="4"/>
      <c r="J386" s="4"/>
      <c r="K386" s="4"/>
      <c r="L386" s="2" t="s">
        <v>55</v>
      </c>
      <c r="M386" s="17">
        <f>G386*572</f>
        <v>572</v>
      </c>
      <c r="N386" s="17">
        <v>5.6</v>
      </c>
      <c r="O386" s="2" t="s">
        <v>2499</v>
      </c>
      <c r="P386" s="12" t="s">
        <v>2500</v>
      </c>
      <c r="Q386" s="12" t="s">
        <v>2501</v>
      </c>
      <c r="R386" s="17">
        <f>G386*100</f>
        <v>100</v>
      </c>
      <c r="S386" s="1">
        <v>15539791539</v>
      </c>
      <c r="T386" s="1" t="s">
        <v>178</v>
      </c>
    </row>
    <row r="387" spans="1:20">
      <c r="A387" s="1" t="s">
        <v>0</v>
      </c>
      <c r="B387" s="2" t="s">
        <v>2502</v>
      </c>
      <c r="C387" s="3" t="s">
        <v>2503</v>
      </c>
      <c r="D387" s="2" t="s">
        <v>21</v>
      </c>
      <c r="E387" s="3" t="s">
        <v>2497</v>
      </c>
      <c r="F387" s="3" t="s">
        <v>2504</v>
      </c>
      <c r="G387" s="4">
        <v>1</v>
      </c>
      <c r="H387" s="3"/>
      <c r="I387" s="4"/>
      <c r="J387" s="4"/>
      <c r="K387" s="4"/>
      <c r="L387" s="2" t="s">
        <v>55</v>
      </c>
      <c r="M387" s="17">
        <f>G387*572</f>
        <v>572</v>
      </c>
      <c r="N387" s="17">
        <v>5.6</v>
      </c>
      <c r="O387" s="2" t="s">
        <v>2505</v>
      </c>
      <c r="P387" s="12" t="s">
        <v>2506</v>
      </c>
      <c r="Q387" s="12" t="s">
        <v>2507</v>
      </c>
      <c r="R387" s="17">
        <f>G387*100</f>
        <v>100</v>
      </c>
      <c r="S387" s="1">
        <v>13393758773</v>
      </c>
      <c r="T387" s="1" t="s">
        <v>123</v>
      </c>
    </row>
    <row r="388" spans="1:20">
      <c r="A388" s="1" t="s">
        <v>0</v>
      </c>
      <c r="B388" s="14" t="s">
        <v>2508</v>
      </c>
      <c r="C388" s="3" t="s">
        <v>2509</v>
      </c>
      <c r="D388" s="14" t="s">
        <v>21</v>
      </c>
      <c r="E388" s="3" t="s">
        <v>2497</v>
      </c>
      <c r="F388" s="3" t="s">
        <v>2510</v>
      </c>
      <c r="G388" s="4">
        <v>1</v>
      </c>
      <c r="H388" s="3"/>
      <c r="I388" s="4"/>
      <c r="J388" s="4"/>
      <c r="K388" s="4"/>
      <c r="L388" s="17" t="s">
        <v>55</v>
      </c>
      <c r="M388" s="17">
        <f>G388*572</f>
        <v>572</v>
      </c>
      <c r="N388" s="17">
        <v>5.6</v>
      </c>
      <c r="O388" s="21" t="s">
        <v>2511</v>
      </c>
      <c r="P388" s="21" t="s">
        <v>2512</v>
      </c>
      <c r="Q388" s="21" t="s">
        <v>2513</v>
      </c>
      <c r="R388" s="17">
        <f>G388*100</f>
        <v>100</v>
      </c>
      <c r="S388" s="12" t="s">
        <v>2514</v>
      </c>
      <c r="T388" s="1" t="s">
        <v>123</v>
      </c>
    </row>
    <row r="389" spans="1:20">
      <c r="A389" s="1" t="s">
        <v>0</v>
      </c>
      <c r="B389" s="1" t="s">
        <v>2515</v>
      </c>
      <c r="C389" s="7" t="s">
        <v>2516</v>
      </c>
      <c r="D389" s="2" t="s">
        <v>21</v>
      </c>
      <c r="E389" s="3" t="s">
        <v>2497</v>
      </c>
      <c r="F389" s="3" t="s">
        <v>2517</v>
      </c>
      <c r="G389" s="4">
        <v>1</v>
      </c>
      <c r="H389" s="2"/>
      <c r="I389" s="4"/>
      <c r="J389" s="4"/>
      <c r="K389" s="4"/>
      <c r="L389" s="3" t="s">
        <v>55</v>
      </c>
      <c r="M389" s="17">
        <f>G389*572</f>
        <v>572</v>
      </c>
      <c r="N389" s="17">
        <v>5.6</v>
      </c>
      <c r="O389" s="3" t="s">
        <v>2518</v>
      </c>
      <c r="P389" s="12" t="s">
        <v>2519</v>
      </c>
      <c r="Q389" s="12" t="s">
        <v>2520</v>
      </c>
      <c r="R389" s="17">
        <f>G389*100</f>
        <v>100</v>
      </c>
      <c r="S389" s="23">
        <v>17637583078</v>
      </c>
      <c r="T389" s="23" t="s">
        <v>436</v>
      </c>
    </row>
    <row r="390" spans="1:20">
      <c r="A390" s="1" t="s">
        <v>0</v>
      </c>
      <c r="B390" s="17" t="s">
        <v>2521</v>
      </c>
      <c r="C390" s="3" t="s">
        <v>2522</v>
      </c>
      <c r="D390" s="2" t="s">
        <v>8</v>
      </c>
      <c r="E390" s="3" t="s">
        <v>2523</v>
      </c>
      <c r="F390" s="3" t="s">
        <v>2524</v>
      </c>
      <c r="G390" s="4">
        <v>1</v>
      </c>
      <c r="H390" s="3"/>
      <c r="I390" s="4"/>
      <c r="J390" s="4"/>
      <c r="K390" s="4"/>
      <c r="L390" s="17" t="s">
        <v>5</v>
      </c>
      <c r="M390" s="17">
        <f>G390*572</f>
        <v>572</v>
      </c>
      <c r="N390" s="17">
        <v>5.6</v>
      </c>
      <c r="O390" s="2" t="s">
        <v>2525</v>
      </c>
      <c r="P390" s="3" t="s">
        <v>2526</v>
      </c>
      <c r="Q390" s="3" t="s">
        <v>2527</v>
      </c>
      <c r="R390" s="17">
        <f>G390*267</f>
        <v>267</v>
      </c>
      <c r="S390" s="1">
        <v>13409333667</v>
      </c>
      <c r="T390" s="1" t="s">
        <v>640</v>
      </c>
    </row>
    <row r="391" spans="1:20">
      <c r="A391" s="1" t="s">
        <v>0</v>
      </c>
      <c r="B391" s="1" t="s">
        <v>2528</v>
      </c>
      <c r="C391" s="7" t="s">
        <v>2529</v>
      </c>
      <c r="D391" s="2" t="s">
        <v>8</v>
      </c>
      <c r="E391" s="3" t="s">
        <v>2523</v>
      </c>
      <c r="F391" s="3" t="s">
        <v>2530</v>
      </c>
      <c r="G391" s="4">
        <v>1</v>
      </c>
      <c r="H391" s="2"/>
      <c r="I391" s="4"/>
      <c r="J391" s="4"/>
      <c r="K391" s="4"/>
      <c r="L391" s="3" t="s">
        <v>55</v>
      </c>
      <c r="M391" s="17">
        <f>G391*572</f>
        <v>572</v>
      </c>
      <c r="N391" s="17">
        <v>5.6</v>
      </c>
      <c r="O391" s="50" t="s">
        <v>2531</v>
      </c>
      <c r="P391" s="51" t="s">
        <v>2532</v>
      </c>
      <c r="Q391" s="51" t="s">
        <v>2533</v>
      </c>
      <c r="R391" s="17">
        <f>G391*100</f>
        <v>100</v>
      </c>
      <c r="S391" s="1"/>
      <c r="T391" s="1"/>
    </row>
    <row r="392" spans="1:20">
      <c r="A392" s="1" t="s">
        <v>0</v>
      </c>
      <c r="B392" s="1" t="s">
        <v>2534</v>
      </c>
      <c r="C392" s="101" t="s">
        <v>2535</v>
      </c>
      <c r="D392" s="2" t="s">
        <v>8</v>
      </c>
      <c r="E392" s="3" t="s">
        <v>2523</v>
      </c>
      <c r="F392" s="5" t="s">
        <v>2536</v>
      </c>
      <c r="G392" s="4">
        <v>1</v>
      </c>
      <c r="H392" s="2"/>
      <c r="I392" s="4"/>
      <c r="J392" s="4"/>
      <c r="K392" s="4"/>
      <c r="L392" s="3" t="s">
        <v>55</v>
      </c>
      <c r="M392" s="17">
        <f>G392*572</f>
        <v>572</v>
      </c>
      <c r="N392" s="17">
        <v>5.6</v>
      </c>
      <c r="O392" s="3" t="s">
        <v>2537</v>
      </c>
      <c r="P392" s="3" t="s">
        <v>2538</v>
      </c>
      <c r="Q392" s="18" t="s">
        <v>2539</v>
      </c>
      <c r="R392" s="17">
        <f>G392*100</f>
        <v>100</v>
      </c>
      <c r="S392" s="1"/>
      <c r="T392" s="1"/>
    </row>
    <row r="393" spans="1:20">
      <c r="A393" s="1" t="s">
        <v>0</v>
      </c>
      <c r="B393" s="1" t="s">
        <v>2540</v>
      </c>
      <c r="C393" s="101" t="s">
        <v>2541</v>
      </c>
      <c r="D393" s="2" t="s">
        <v>8</v>
      </c>
      <c r="E393" s="3" t="s">
        <v>2523</v>
      </c>
      <c r="F393" s="5" t="s">
        <v>2542</v>
      </c>
      <c r="G393" s="4">
        <v>1</v>
      </c>
      <c r="H393" s="2"/>
      <c r="I393" s="4"/>
      <c r="J393" s="4"/>
      <c r="K393" s="4"/>
      <c r="L393" s="3" t="s">
        <v>55</v>
      </c>
      <c r="M393" s="17">
        <f>G393*572</f>
        <v>572</v>
      </c>
      <c r="N393" s="17">
        <v>5.6</v>
      </c>
      <c r="O393" s="3" t="s">
        <v>2543</v>
      </c>
      <c r="P393" s="12" t="s">
        <v>2544</v>
      </c>
      <c r="Q393" s="12" t="s">
        <v>2545</v>
      </c>
      <c r="R393" s="17">
        <f>G393*100</f>
        <v>100</v>
      </c>
      <c r="S393" s="1"/>
      <c r="T393" s="1"/>
    </row>
    <row r="394" spans="1:20">
      <c r="A394" s="9" t="s">
        <v>0</v>
      </c>
      <c r="B394" s="9" t="s">
        <v>2546</v>
      </c>
      <c r="C394" s="19" t="s">
        <v>2547</v>
      </c>
      <c r="D394" s="2" t="s">
        <v>8</v>
      </c>
      <c r="E394" s="3" t="s">
        <v>2523</v>
      </c>
      <c r="F394" s="9"/>
      <c r="G394" s="11">
        <v>1</v>
      </c>
      <c r="H394" s="9"/>
      <c r="I394" s="11"/>
      <c r="J394" s="11"/>
      <c r="K394" s="11"/>
      <c r="L394" s="19" t="s">
        <v>55</v>
      </c>
      <c r="M394" s="17">
        <f>G394*572</f>
        <v>572</v>
      </c>
      <c r="N394" s="17">
        <v>5.6</v>
      </c>
      <c r="O394" s="19" t="s">
        <v>2548</v>
      </c>
      <c r="P394" s="19" t="s">
        <v>2549</v>
      </c>
      <c r="Q394" s="19"/>
      <c r="R394" s="17">
        <f>G394*100</f>
        <v>100</v>
      </c>
      <c r="S394" s="9">
        <v>18737517809</v>
      </c>
      <c r="T394" s="9" t="s">
        <v>123</v>
      </c>
    </row>
    <row r="395" spans="1:20">
      <c r="A395" s="1" t="s">
        <v>0</v>
      </c>
      <c r="B395" s="2" t="s">
        <v>2550</v>
      </c>
      <c r="C395" s="3" t="s">
        <v>2551</v>
      </c>
      <c r="D395" s="2" t="s">
        <v>2552</v>
      </c>
      <c r="E395" s="3" t="s">
        <v>2553</v>
      </c>
      <c r="F395" s="2" t="s">
        <v>2554</v>
      </c>
      <c r="G395" s="4">
        <v>1</v>
      </c>
      <c r="H395" s="2"/>
      <c r="I395" s="4"/>
      <c r="J395" s="4"/>
      <c r="K395" s="4"/>
      <c r="L395" s="17" t="s">
        <v>5</v>
      </c>
      <c r="M395" s="17">
        <f>G395*572</f>
        <v>572</v>
      </c>
      <c r="N395" s="17">
        <v>5.6</v>
      </c>
      <c r="O395" s="3" t="s">
        <v>2555</v>
      </c>
      <c r="P395" s="3" t="s">
        <v>2556</v>
      </c>
      <c r="Q395" s="18" t="s">
        <v>2557</v>
      </c>
      <c r="R395" s="17">
        <f>G395*267</f>
        <v>267</v>
      </c>
      <c r="S395" s="1">
        <v>15538692495</v>
      </c>
      <c r="T395" s="1" t="s">
        <v>116</v>
      </c>
    </row>
    <row r="396" spans="1:20">
      <c r="A396" s="1" t="s">
        <v>0</v>
      </c>
      <c r="B396" s="2" t="s">
        <v>2558</v>
      </c>
      <c r="C396" s="3" t="s">
        <v>2559</v>
      </c>
      <c r="D396" s="2" t="s">
        <v>2552</v>
      </c>
      <c r="E396" s="3" t="s">
        <v>2553</v>
      </c>
      <c r="F396" s="3" t="s">
        <v>2560</v>
      </c>
      <c r="G396" s="4">
        <v>1</v>
      </c>
      <c r="H396" s="3"/>
      <c r="I396" s="4"/>
      <c r="J396" s="4"/>
      <c r="K396" s="4"/>
      <c r="L396" s="17" t="s">
        <v>5</v>
      </c>
      <c r="M396" s="17">
        <f>G396*572</f>
        <v>572</v>
      </c>
      <c r="N396" s="17">
        <v>5.6</v>
      </c>
      <c r="O396" s="3" t="s">
        <v>2561</v>
      </c>
      <c r="P396" s="3" t="s">
        <v>2562</v>
      </c>
      <c r="Q396" s="18" t="s">
        <v>2563</v>
      </c>
      <c r="R396" s="17">
        <f>G396*267</f>
        <v>267</v>
      </c>
      <c r="S396" s="1">
        <v>18737529078</v>
      </c>
      <c r="T396" s="1" t="s">
        <v>917</v>
      </c>
    </row>
    <row r="397" spans="1:20">
      <c r="A397" s="1" t="s">
        <v>0</v>
      </c>
      <c r="B397" s="2" t="s">
        <v>2564</v>
      </c>
      <c r="C397" s="3" t="s">
        <v>2565</v>
      </c>
      <c r="D397" s="2" t="s">
        <v>2552</v>
      </c>
      <c r="E397" s="3" t="s">
        <v>2553</v>
      </c>
      <c r="F397" s="3" t="s">
        <v>2566</v>
      </c>
      <c r="G397" s="4">
        <v>1</v>
      </c>
      <c r="H397" s="3"/>
      <c r="I397" s="4"/>
      <c r="J397" s="4"/>
      <c r="K397" s="4"/>
      <c r="L397" s="17" t="s">
        <v>5</v>
      </c>
      <c r="M397" s="17">
        <f>G397*572</f>
        <v>572</v>
      </c>
      <c r="N397" s="17">
        <v>5.6</v>
      </c>
      <c r="O397" s="2" t="s">
        <v>2567</v>
      </c>
      <c r="P397" s="3" t="s">
        <v>2568</v>
      </c>
      <c r="Q397" s="3" t="s">
        <v>2569</v>
      </c>
      <c r="R397" s="17">
        <f>G397*267</f>
        <v>267</v>
      </c>
      <c r="S397" s="1">
        <v>15343877805</v>
      </c>
      <c r="T397" s="1" t="s">
        <v>150</v>
      </c>
    </row>
    <row r="398" spans="1:20">
      <c r="A398" s="1" t="s">
        <v>0</v>
      </c>
      <c r="B398" s="2" t="s">
        <v>2570</v>
      </c>
      <c r="C398" s="3" t="s">
        <v>2571</v>
      </c>
      <c r="D398" s="2" t="s">
        <v>2552</v>
      </c>
      <c r="E398" s="3" t="s">
        <v>2553</v>
      </c>
      <c r="F398" s="3" t="s">
        <v>2572</v>
      </c>
      <c r="G398" s="4">
        <v>1</v>
      </c>
      <c r="H398" s="3"/>
      <c r="I398" s="4"/>
      <c r="J398" s="4"/>
      <c r="K398" s="4"/>
      <c r="L398" s="17" t="s">
        <v>5</v>
      </c>
      <c r="M398" s="17">
        <f>G398*572</f>
        <v>572</v>
      </c>
      <c r="N398" s="17">
        <v>5.6</v>
      </c>
      <c r="O398" s="2" t="s">
        <v>2573</v>
      </c>
      <c r="P398" s="3" t="s">
        <v>2574</v>
      </c>
      <c r="Q398" s="3" t="s">
        <v>2575</v>
      </c>
      <c r="R398" s="17">
        <f>G398*267</f>
        <v>267</v>
      </c>
      <c r="S398" s="1">
        <v>13461109202</v>
      </c>
      <c r="T398" s="1" t="s">
        <v>2576</v>
      </c>
    </row>
    <row r="399" spans="1:20">
      <c r="A399" s="1" t="s">
        <v>0</v>
      </c>
      <c r="B399" s="2" t="s">
        <v>2577</v>
      </c>
      <c r="C399" s="3" t="s">
        <v>2578</v>
      </c>
      <c r="D399" s="2" t="s">
        <v>2552</v>
      </c>
      <c r="E399" s="3" t="s">
        <v>2553</v>
      </c>
      <c r="F399" s="3" t="s">
        <v>2579</v>
      </c>
      <c r="G399" s="2">
        <v>1</v>
      </c>
      <c r="H399" s="3"/>
      <c r="I399" s="4"/>
      <c r="J399" s="4"/>
      <c r="K399" s="4"/>
      <c r="L399" s="17" t="s">
        <v>5</v>
      </c>
      <c r="M399" s="17">
        <f>G399*572</f>
        <v>572</v>
      </c>
      <c r="N399" s="17">
        <v>5.6</v>
      </c>
      <c r="O399" s="3" t="s">
        <v>2580</v>
      </c>
      <c r="P399" s="3" t="s">
        <v>2581</v>
      </c>
      <c r="Q399" s="18" t="s">
        <v>2582</v>
      </c>
      <c r="R399" s="17">
        <f>G399*267</f>
        <v>267</v>
      </c>
      <c r="S399" s="1">
        <v>15837503426</v>
      </c>
      <c r="T399" s="1" t="s">
        <v>178</v>
      </c>
    </row>
    <row r="400" spans="1:20">
      <c r="A400" s="1" t="s">
        <v>0</v>
      </c>
      <c r="B400" s="2" t="s">
        <v>2583</v>
      </c>
      <c r="C400" s="3" t="s">
        <v>2584</v>
      </c>
      <c r="D400" s="2" t="s">
        <v>2552</v>
      </c>
      <c r="E400" s="3" t="s">
        <v>2553</v>
      </c>
      <c r="F400" s="3" t="s">
        <v>2585</v>
      </c>
      <c r="G400" s="4">
        <v>1</v>
      </c>
      <c r="H400" s="3"/>
      <c r="I400" s="4"/>
      <c r="J400" s="4"/>
      <c r="K400" s="4"/>
      <c r="L400" s="17" t="s">
        <v>55</v>
      </c>
      <c r="M400" s="17">
        <f>G400*572</f>
        <v>572</v>
      </c>
      <c r="N400" s="17">
        <v>5.6</v>
      </c>
      <c r="O400" s="2" t="s">
        <v>2586</v>
      </c>
      <c r="P400" s="3" t="s">
        <v>2587</v>
      </c>
      <c r="Q400" s="12" t="s">
        <v>2588</v>
      </c>
      <c r="R400" s="17">
        <f>G400*100</f>
        <v>100</v>
      </c>
      <c r="S400" s="1">
        <v>15893410484</v>
      </c>
      <c r="T400" s="1" t="s">
        <v>150</v>
      </c>
    </row>
    <row r="401" spans="1:20">
      <c r="A401" s="1" t="s">
        <v>0</v>
      </c>
      <c r="B401" s="2" t="s">
        <v>2589</v>
      </c>
      <c r="C401" s="3" t="s">
        <v>2590</v>
      </c>
      <c r="D401" s="2" t="s">
        <v>2552</v>
      </c>
      <c r="E401" s="3" t="s">
        <v>2553</v>
      </c>
      <c r="F401" s="3" t="s">
        <v>2591</v>
      </c>
      <c r="G401" s="4">
        <v>1</v>
      </c>
      <c r="H401" s="3"/>
      <c r="I401" s="4"/>
      <c r="J401" s="4"/>
      <c r="K401" s="4"/>
      <c r="L401" s="17" t="s">
        <v>55</v>
      </c>
      <c r="M401" s="17">
        <f>G401*572</f>
        <v>572</v>
      </c>
      <c r="N401" s="17">
        <v>5.6</v>
      </c>
      <c r="O401" s="2" t="s">
        <v>2592</v>
      </c>
      <c r="P401" s="3" t="s">
        <v>2593</v>
      </c>
      <c r="Q401" s="3" t="s">
        <v>2594</v>
      </c>
      <c r="R401" s="17">
        <f>G401*100</f>
        <v>100</v>
      </c>
      <c r="S401" s="1">
        <v>13346735134</v>
      </c>
      <c r="T401" s="1" t="s">
        <v>1597</v>
      </c>
    </row>
    <row r="402" spans="1:20">
      <c r="A402" s="1" t="s">
        <v>0</v>
      </c>
      <c r="B402" s="2" t="s">
        <v>2595</v>
      </c>
      <c r="C402" s="3" t="s">
        <v>2596</v>
      </c>
      <c r="D402" s="2" t="s">
        <v>2552</v>
      </c>
      <c r="E402" s="3" t="s">
        <v>2553</v>
      </c>
      <c r="F402" s="3" t="s">
        <v>2597</v>
      </c>
      <c r="G402" s="4">
        <v>1</v>
      </c>
      <c r="H402" s="3"/>
      <c r="I402" s="4"/>
      <c r="J402" s="4"/>
      <c r="K402" s="4"/>
      <c r="L402" s="17" t="s">
        <v>55</v>
      </c>
      <c r="M402" s="17">
        <f>G402*572</f>
        <v>572</v>
      </c>
      <c r="N402" s="17">
        <v>5.6</v>
      </c>
      <c r="O402" s="2" t="s">
        <v>2598</v>
      </c>
      <c r="P402" s="12" t="s">
        <v>2599</v>
      </c>
      <c r="Q402" s="12" t="s">
        <v>2600</v>
      </c>
      <c r="R402" s="17">
        <f>G402*100</f>
        <v>100</v>
      </c>
      <c r="S402" s="1">
        <v>15516098246</v>
      </c>
      <c r="T402" s="1" t="s">
        <v>150</v>
      </c>
    </row>
    <row r="403" spans="1:20">
      <c r="A403" s="1" t="s">
        <v>0</v>
      </c>
      <c r="B403" s="2" t="s">
        <v>2601</v>
      </c>
      <c r="C403" s="3" t="s">
        <v>2602</v>
      </c>
      <c r="D403" s="2" t="s">
        <v>2552</v>
      </c>
      <c r="E403" s="3" t="s">
        <v>2553</v>
      </c>
      <c r="F403" s="3" t="s">
        <v>2603</v>
      </c>
      <c r="G403" s="4">
        <v>1</v>
      </c>
      <c r="H403" s="3"/>
      <c r="I403" s="4"/>
      <c r="J403" s="4"/>
      <c r="K403" s="4"/>
      <c r="L403" s="17" t="s">
        <v>55</v>
      </c>
      <c r="M403" s="17">
        <f>G403*572</f>
        <v>572</v>
      </c>
      <c r="N403" s="17">
        <v>5.6</v>
      </c>
      <c r="O403" s="2" t="s">
        <v>2604</v>
      </c>
      <c r="P403" s="3" t="s">
        <v>2605</v>
      </c>
      <c r="Q403" s="3" t="s">
        <v>2606</v>
      </c>
      <c r="R403" s="17">
        <f>G403*100</f>
        <v>100</v>
      </c>
      <c r="S403" s="1">
        <v>15238292058</v>
      </c>
      <c r="T403" s="1" t="s">
        <v>123</v>
      </c>
    </row>
    <row r="404" spans="1:20">
      <c r="A404" s="1" t="s">
        <v>0</v>
      </c>
      <c r="B404" s="2" t="s">
        <v>2607</v>
      </c>
      <c r="C404" s="3" t="s">
        <v>2608</v>
      </c>
      <c r="D404" s="2" t="s">
        <v>2552</v>
      </c>
      <c r="E404" s="3" t="s">
        <v>2553</v>
      </c>
      <c r="F404" s="3" t="s">
        <v>2609</v>
      </c>
      <c r="G404" s="4">
        <v>1</v>
      </c>
      <c r="H404" s="3"/>
      <c r="I404" s="4"/>
      <c r="J404" s="4"/>
      <c r="K404" s="4"/>
      <c r="L404" s="17" t="s">
        <v>55</v>
      </c>
      <c r="M404" s="17">
        <f>G404*572</f>
        <v>572</v>
      </c>
      <c r="N404" s="17">
        <v>5.6</v>
      </c>
      <c r="O404" s="3" t="s">
        <v>2610</v>
      </c>
      <c r="P404" s="3" t="s">
        <v>2611</v>
      </c>
      <c r="Q404" s="18" t="s">
        <v>2612</v>
      </c>
      <c r="R404" s="17">
        <f>G404*100</f>
        <v>100</v>
      </c>
      <c r="S404" s="1">
        <v>18317685616</v>
      </c>
      <c r="T404" s="1" t="s">
        <v>1597</v>
      </c>
    </row>
    <row r="405" spans="1:20">
      <c r="A405" s="1" t="s">
        <v>0</v>
      </c>
      <c r="B405" s="2" t="s">
        <v>2613</v>
      </c>
      <c r="C405" s="3" t="s">
        <v>2614</v>
      </c>
      <c r="D405" s="2" t="s">
        <v>2552</v>
      </c>
      <c r="E405" s="3" t="s">
        <v>2553</v>
      </c>
      <c r="F405" s="3" t="s">
        <v>2615</v>
      </c>
      <c r="G405" s="2">
        <v>1</v>
      </c>
      <c r="H405" s="3"/>
      <c r="I405" s="4"/>
      <c r="J405" s="4"/>
      <c r="K405" s="4"/>
      <c r="L405" s="17" t="s">
        <v>55</v>
      </c>
      <c r="M405" s="17">
        <f>G405*572</f>
        <v>572</v>
      </c>
      <c r="N405" s="17">
        <v>5.6</v>
      </c>
      <c r="O405" s="21" t="s">
        <v>2616</v>
      </c>
      <c r="P405" s="21" t="s">
        <v>2617</v>
      </c>
      <c r="Q405" s="21" t="s">
        <v>2618</v>
      </c>
      <c r="R405" s="17">
        <f>G405*100</f>
        <v>100</v>
      </c>
      <c r="S405" s="1">
        <v>13461162009</v>
      </c>
      <c r="T405" s="1" t="s">
        <v>150</v>
      </c>
    </row>
    <row r="406" spans="1:20">
      <c r="A406" s="1" t="s">
        <v>0</v>
      </c>
      <c r="B406" s="2" t="s">
        <v>2619</v>
      </c>
      <c r="C406" s="3" t="s">
        <v>2620</v>
      </c>
      <c r="D406" s="2" t="s">
        <v>2552</v>
      </c>
      <c r="E406" s="3" t="s">
        <v>2553</v>
      </c>
      <c r="F406" s="3" t="s">
        <v>2621</v>
      </c>
      <c r="G406" s="2">
        <v>1</v>
      </c>
      <c r="H406" s="3"/>
      <c r="I406" s="4"/>
      <c r="J406" s="4"/>
      <c r="K406" s="4"/>
      <c r="L406" s="17" t="s">
        <v>55</v>
      </c>
      <c r="M406" s="17">
        <f>G406*572</f>
        <v>572</v>
      </c>
      <c r="N406" s="17">
        <v>5.6</v>
      </c>
      <c r="O406" s="2" t="s">
        <v>2622</v>
      </c>
      <c r="P406" s="3" t="s">
        <v>2623</v>
      </c>
      <c r="Q406" s="81" t="s">
        <v>2624</v>
      </c>
      <c r="R406" s="17">
        <f>G406*100</f>
        <v>100</v>
      </c>
      <c r="S406" s="1">
        <v>15737568409</v>
      </c>
      <c r="T406" s="1" t="s">
        <v>150</v>
      </c>
    </row>
    <row r="407" spans="1:20">
      <c r="A407" s="1" t="s">
        <v>0</v>
      </c>
      <c r="B407" s="2" t="s">
        <v>2625</v>
      </c>
      <c r="C407" s="3" t="s">
        <v>2626</v>
      </c>
      <c r="D407" s="2" t="s">
        <v>2552</v>
      </c>
      <c r="E407" s="3" t="s">
        <v>2553</v>
      </c>
      <c r="F407" s="3" t="s">
        <v>2627</v>
      </c>
      <c r="G407" s="4">
        <v>1</v>
      </c>
      <c r="H407" s="3"/>
      <c r="I407" s="4"/>
      <c r="J407" s="4"/>
      <c r="K407" s="4"/>
      <c r="L407" s="17" t="s">
        <v>55</v>
      </c>
      <c r="M407" s="17">
        <f>G407*572</f>
        <v>572</v>
      </c>
      <c r="N407" s="17">
        <v>5.6</v>
      </c>
      <c r="O407" s="2" t="s">
        <v>2628</v>
      </c>
      <c r="P407" s="3" t="s">
        <v>2629</v>
      </c>
      <c r="Q407" s="3" t="s">
        <v>2630</v>
      </c>
      <c r="R407" s="17">
        <f>G407*100</f>
        <v>100</v>
      </c>
      <c r="S407" s="1">
        <v>15237518439</v>
      </c>
      <c r="T407" s="1" t="s">
        <v>1597</v>
      </c>
    </row>
    <row r="408" spans="1:20">
      <c r="A408" s="1" t="s">
        <v>0</v>
      </c>
      <c r="B408" s="2" t="s">
        <v>2631</v>
      </c>
      <c r="C408" s="3" t="s">
        <v>2632</v>
      </c>
      <c r="D408" s="2" t="s">
        <v>2552</v>
      </c>
      <c r="E408" s="3" t="s">
        <v>2553</v>
      </c>
      <c r="F408" s="3" t="s">
        <v>2633</v>
      </c>
      <c r="G408" s="4">
        <v>1</v>
      </c>
      <c r="H408" s="3"/>
      <c r="I408" s="4"/>
      <c r="J408" s="4"/>
      <c r="K408" s="4"/>
      <c r="L408" s="17" t="s">
        <v>55</v>
      </c>
      <c r="M408" s="17">
        <f>G408*572</f>
        <v>572</v>
      </c>
      <c r="N408" s="17">
        <v>5.6</v>
      </c>
      <c r="O408" s="2" t="s">
        <v>2634</v>
      </c>
      <c r="P408" s="3" t="s">
        <v>2635</v>
      </c>
      <c r="Q408" s="3" t="s">
        <v>2636</v>
      </c>
      <c r="R408" s="17">
        <f>G408*100</f>
        <v>100</v>
      </c>
      <c r="S408" s="1">
        <v>15237532761</v>
      </c>
      <c r="T408" s="1" t="s">
        <v>150</v>
      </c>
    </row>
    <row r="409" spans="1:20">
      <c r="A409" s="1" t="s">
        <v>0</v>
      </c>
      <c r="B409" s="2" t="s">
        <v>2637</v>
      </c>
      <c r="C409" s="3" t="s">
        <v>2638</v>
      </c>
      <c r="D409" s="2" t="s">
        <v>2552</v>
      </c>
      <c r="E409" s="3" t="s">
        <v>2553</v>
      </c>
      <c r="F409" s="3" t="s">
        <v>2639</v>
      </c>
      <c r="G409" s="4">
        <v>1</v>
      </c>
      <c r="H409" s="3"/>
      <c r="I409" s="4"/>
      <c r="J409" s="4"/>
      <c r="K409" s="4"/>
      <c r="L409" s="17" t="s">
        <v>55</v>
      </c>
      <c r="M409" s="17">
        <f>G409*572</f>
        <v>572</v>
      </c>
      <c r="N409" s="17">
        <v>5.6</v>
      </c>
      <c r="O409" s="2" t="s">
        <v>2640</v>
      </c>
      <c r="P409" s="3" t="s">
        <v>2641</v>
      </c>
      <c r="Q409" s="3" t="s">
        <v>2642</v>
      </c>
      <c r="R409" s="17">
        <f>G409*100</f>
        <v>100</v>
      </c>
      <c r="S409" s="1">
        <v>18768937017</v>
      </c>
      <c r="T409" s="1" t="s">
        <v>2643</v>
      </c>
    </row>
    <row r="410" spans="1:20">
      <c r="A410" s="1" t="s">
        <v>0</v>
      </c>
      <c r="B410" s="2" t="s">
        <v>2644</v>
      </c>
      <c r="C410" s="3" t="s">
        <v>2645</v>
      </c>
      <c r="D410" s="2" t="s">
        <v>2552</v>
      </c>
      <c r="E410" s="3" t="s">
        <v>2553</v>
      </c>
      <c r="F410" s="7" t="s">
        <v>2646</v>
      </c>
      <c r="G410" s="4">
        <v>1</v>
      </c>
      <c r="H410" s="3"/>
      <c r="I410" s="4"/>
      <c r="J410" s="4"/>
      <c r="K410" s="4"/>
      <c r="L410" s="17" t="s">
        <v>55</v>
      </c>
      <c r="M410" s="17">
        <f>G410*572</f>
        <v>572</v>
      </c>
      <c r="N410" s="17">
        <v>5.6</v>
      </c>
      <c r="O410" s="2" t="s">
        <v>2647</v>
      </c>
      <c r="P410" s="3" t="s">
        <v>2648</v>
      </c>
      <c r="Q410" s="3" t="s">
        <v>2649</v>
      </c>
      <c r="R410" s="17">
        <f>G410*100</f>
        <v>100</v>
      </c>
      <c r="S410" s="1">
        <v>13419901784</v>
      </c>
      <c r="T410" s="1" t="s">
        <v>150</v>
      </c>
    </row>
    <row r="411" spans="1:20">
      <c r="A411" s="1" t="s">
        <v>0</v>
      </c>
      <c r="B411" s="2" t="s">
        <v>2650</v>
      </c>
      <c r="C411" s="3" t="s">
        <v>2651</v>
      </c>
      <c r="D411" s="2" t="s">
        <v>2552</v>
      </c>
      <c r="E411" s="3" t="s">
        <v>2553</v>
      </c>
      <c r="F411" s="3" t="s">
        <v>2652</v>
      </c>
      <c r="G411" s="4">
        <v>1</v>
      </c>
      <c r="H411" s="3"/>
      <c r="I411" s="4"/>
      <c r="J411" s="4"/>
      <c r="K411" s="4"/>
      <c r="L411" s="17" t="s">
        <v>55</v>
      </c>
      <c r="M411" s="17">
        <f>G411*572</f>
        <v>572</v>
      </c>
      <c r="N411" s="17">
        <v>5.6</v>
      </c>
      <c r="O411" s="2" t="s">
        <v>2653</v>
      </c>
      <c r="P411" s="3" t="s">
        <v>2654</v>
      </c>
      <c r="Q411" s="3" t="s">
        <v>2655</v>
      </c>
      <c r="R411" s="17">
        <f>G411*100</f>
        <v>100</v>
      </c>
      <c r="S411" s="1">
        <v>18537529150</v>
      </c>
      <c r="T411" s="1" t="s">
        <v>1597</v>
      </c>
    </row>
    <row r="412" spans="1:20">
      <c r="A412" s="1" t="s">
        <v>0</v>
      </c>
      <c r="B412" s="2" t="s">
        <v>2656</v>
      </c>
      <c r="C412" s="3" t="s">
        <v>2657</v>
      </c>
      <c r="D412" s="2" t="s">
        <v>2552</v>
      </c>
      <c r="E412" s="3" t="s">
        <v>2553</v>
      </c>
      <c r="F412" s="3" t="s">
        <v>2658</v>
      </c>
      <c r="G412" s="4">
        <v>1</v>
      </c>
      <c r="H412" s="3"/>
      <c r="I412" s="4"/>
      <c r="J412" s="4"/>
      <c r="K412" s="4"/>
      <c r="L412" s="17" t="s">
        <v>55</v>
      </c>
      <c r="M412" s="17">
        <f>G412*572</f>
        <v>572</v>
      </c>
      <c r="N412" s="17">
        <v>5.6</v>
      </c>
      <c r="O412" s="2" t="s">
        <v>2659</v>
      </c>
      <c r="P412" s="3" t="s">
        <v>2660</v>
      </c>
      <c r="Q412" s="3" t="s">
        <v>2661</v>
      </c>
      <c r="R412" s="17">
        <f>G412*100</f>
        <v>100</v>
      </c>
      <c r="S412" s="1">
        <v>15893410484</v>
      </c>
      <c r="T412" s="1" t="s">
        <v>654</v>
      </c>
    </row>
    <row r="413" spans="1:20">
      <c r="A413" s="1" t="s">
        <v>0</v>
      </c>
      <c r="B413" s="2" t="s">
        <v>2662</v>
      </c>
      <c r="C413" s="3" t="s">
        <v>2663</v>
      </c>
      <c r="D413" s="2" t="s">
        <v>2552</v>
      </c>
      <c r="E413" s="3" t="s">
        <v>2553</v>
      </c>
      <c r="F413" s="3" t="s">
        <v>2664</v>
      </c>
      <c r="G413" s="4">
        <v>1</v>
      </c>
      <c r="H413" s="3"/>
      <c r="I413" s="4"/>
      <c r="J413" s="4"/>
      <c r="K413" s="4"/>
      <c r="L413" s="17" t="s">
        <v>55</v>
      </c>
      <c r="M413" s="17">
        <f>G413*572</f>
        <v>572</v>
      </c>
      <c r="N413" s="17">
        <v>5.6</v>
      </c>
      <c r="O413" s="2" t="s">
        <v>2665</v>
      </c>
      <c r="P413" s="3" t="s">
        <v>2666</v>
      </c>
      <c r="Q413" s="3" t="s">
        <v>2667</v>
      </c>
      <c r="R413" s="17">
        <f>G413*100</f>
        <v>100</v>
      </c>
      <c r="S413" s="1">
        <v>18237571838</v>
      </c>
      <c r="T413" s="1" t="s">
        <v>150</v>
      </c>
    </row>
    <row r="414" spans="1:20">
      <c r="A414" s="1" t="s">
        <v>0</v>
      </c>
      <c r="B414" s="2" t="s">
        <v>2668</v>
      </c>
      <c r="C414" s="3" t="s">
        <v>2669</v>
      </c>
      <c r="D414" s="2" t="s">
        <v>2552</v>
      </c>
      <c r="E414" s="3" t="s">
        <v>2553</v>
      </c>
      <c r="F414" s="3" t="s">
        <v>2670</v>
      </c>
      <c r="G414" s="4">
        <v>1</v>
      </c>
      <c r="H414" s="3"/>
      <c r="I414" s="4"/>
      <c r="J414" s="4"/>
      <c r="K414" s="4"/>
      <c r="L414" s="17" t="s">
        <v>55</v>
      </c>
      <c r="M414" s="17">
        <f>G414*572</f>
        <v>572</v>
      </c>
      <c r="N414" s="17">
        <v>5.6</v>
      </c>
      <c r="O414" s="3" t="s">
        <v>2671</v>
      </c>
      <c r="P414" s="3" t="s">
        <v>2672</v>
      </c>
      <c r="Q414" s="18" t="s">
        <v>2673</v>
      </c>
      <c r="R414" s="17">
        <f>G414*100</f>
        <v>100</v>
      </c>
      <c r="S414" s="1">
        <v>18239761668</v>
      </c>
      <c r="T414" s="1" t="s">
        <v>1597</v>
      </c>
    </row>
    <row r="415" spans="1:20">
      <c r="A415" s="1" t="s">
        <v>0</v>
      </c>
      <c r="B415" s="3" t="s">
        <v>2674</v>
      </c>
      <c r="C415" s="3" t="s">
        <v>2675</v>
      </c>
      <c r="D415" s="3" t="s">
        <v>2552</v>
      </c>
      <c r="E415" s="3" t="s">
        <v>2553</v>
      </c>
      <c r="F415" s="3" t="s">
        <v>2676</v>
      </c>
      <c r="G415" s="11">
        <v>1</v>
      </c>
      <c r="H415" s="3"/>
      <c r="I415" s="4"/>
      <c r="J415" s="4"/>
      <c r="K415" s="4"/>
      <c r="L415" s="3" t="s">
        <v>55</v>
      </c>
      <c r="M415" s="17">
        <f>G415*572</f>
        <v>572</v>
      </c>
      <c r="N415" s="17">
        <v>5.6</v>
      </c>
      <c r="O415" s="3" t="s">
        <v>2677</v>
      </c>
      <c r="P415" s="79" t="s">
        <v>2678</v>
      </c>
      <c r="Q415" s="3" t="s">
        <v>2679</v>
      </c>
      <c r="R415" s="17">
        <f>G415*100</f>
        <v>100</v>
      </c>
      <c r="S415" s="1">
        <v>13503750737</v>
      </c>
      <c r="T415" s="1" t="s">
        <v>1597</v>
      </c>
    </row>
    <row r="416" spans="1:20">
      <c r="A416" s="1" t="s">
        <v>0</v>
      </c>
      <c r="B416" s="2" t="s">
        <v>2680</v>
      </c>
      <c r="C416" s="3" t="s">
        <v>2681</v>
      </c>
      <c r="D416" s="2" t="s">
        <v>2552</v>
      </c>
      <c r="E416" s="3" t="s">
        <v>2553</v>
      </c>
      <c r="F416" s="3" t="s">
        <v>2682</v>
      </c>
      <c r="G416" s="4">
        <v>1</v>
      </c>
      <c r="H416" s="3"/>
      <c r="I416" s="4"/>
      <c r="J416" s="4"/>
      <c r="K416" s="4"/>
      <c r="L416" s="17" t="s">
        <v>55</v>
      </c>
      <c r="M416" s="17">
        <f>G416*572</f>
        <v>572</v>
      </c>
      <c r="N416" s="17">
        <v>5.6</v>
      </c>
      <c r="O416" s="2" t="s">
        <v>2683</v>
      </c>
      <c r="P416" s="12" t="s">
        <v>2684</v>
      </c>
      <c r="Q416" s="12" t="s">
        <v>2685</v>
      </c>
      <c r="R416" s="17">
        <f>G416*100</f>
        <v>100</v>
      </c>
      <c r="S416" s="1">
        <v>13087042090</v>
      </c>
      <c r="T416" s="1" t="s">
        <v>178</v>
      </c>
    </row>
    <row r="417" spans="1:20">
      <c r="A417" s="1" t="s">
        <v>0</v>
      </c>
      <c r="B417" s="2" t="s">
        <v>2686</v>
      </c>
      <c r="C417" s="3" t="s">
        <v>2687</v>
      </c>
      <c r="D417" s="2" t="s">
        <v>2552</v>
      </c>
      <c r="E417" s="3" t="s">
        <v>2553</v>
      </c>
      <c r="F417" s="3" t="s">
        <v>2688</v>
      </c>
      <c r="G417" s="4">
        <v>1</v>
      </c>
      <c r="H417" s="3"/>
      <c r="I417" s="4"/>
      <c r="J417" s="4"/>
      <c r="K417" s="4"/>
      <c r="L417" s="17" t="s">
        <v>55</v>
      </c>
      <c r="M417" s="17">
        <f>G417*572</f>
        <v>572</v>
      </c>
      <c r="N417" s="17">
        <v>5.6</v>
      </c>
      <c r="O417" s="2" t="s">
        <v>2689</v>
      </c>
      <c r="P417" s="3" t="s">
        <v>2690</v>
      </c>
      <c r="Q417" s="2" t="s">
        <v>2691</v>
      </c>
      <c r="R417" s="17">
        <f>G417*100</f>
        <v>100</v>
      </c>
      <c r="S417" s="1">
        <v>15886751982</v>
      </c>
      <c r="T417" s="1" t="s">
        <v>654</v>
      </c>
    </row>
    <row r="418" spans="1:20">
      <c r="A418" s="1" t="s">
        <v>0</v>
      </c>
      <c r="B418" s="1" t="s">
        <v>2692</v>
      </c>
      <c r="C418" s="7" t="s">
        <v>2693</v>
      </c>
      <c r="D418" s="2" t="s">
        <v>2552</v>
      </c>
      <c r="E418" s="3" t="s">
        <v>2553</v>
      </c>
      <c r="F418" s="3" t="s">
        <v>2694</v>
      </c>
      <c r="G418" s="4">
        <v>1</v>
      </c>
      <c r="H418" s="2"/>
      <c r="I418" s="4"/>
      <c r="J418" s="4"/>
      <c r="K418" s="4"/>
      <c r="L418" s="3" t="s">
        <v>55</v>
      </c>
      <c r="M418" s="17">
        <f>G418*572</f>
        <v>572</v>
      </c>
      <c r="N418" s="17">
        <v>5.6</v>
      </c>
      <c r="O418" s="3" t="s">
        <v>2695</v>
      </c>
      <c r="P418" s="12" t="s">
        <v>2696</v>
      </c>
      <c r="Q418" s="12" t="s">
        <v>2697</v>
      </c>
      <c r="R418" s="17">
        <f>G418*100</f>
        <v>100</v>
      </c>
      <c r="S418" s="23">
        <v>13243169574</v>
      </c>
      <c r="T418" s="23" t="s">
        <v>436</v>
      </c>
    </row>
    <row r="419" spans="1:20">
      <c r="A419" s="1" t="s">
        <v>0</v>
      </c>
      <c r="B419" s="1" t="s">
        <v>2698</v>
      </c>
      <c r="C419" s="7" t="s">
        <v>2699</v>
      </c>
      <c r="D419" s="2" t="s">
        <v>2552</v>
      </c>
      <c r="E419" s="3" t="s">
        <v>2553</v>
      </c>
      <c r="F419" s="3" t="s">
        <v>2700</v>
      </c>
      <c r="G419" s="4">
        <v>1</v>
      </c>
      <c r="H419" s="2"/>
      <c r="I419" s="4"/>
      <c r="J419" s="4"/>
      <c r="K419" s="4"/>
      <c r="L419" s="3" t="s">
        <v>55</v>
      </c>
      <c r="M419" s="17">
        <f>G419*572</f>
        <v>572</v>
      </c>
      <c r="N419" s="17">
        <v>5.6</v>
      </c>
      <c r="O419" s="3" t="s">
        <v>2701</v>
      </c>
      <c r="P419" s="12" t="s">
        <v>2702</v>
      </c>
      <c r="Q419" s="12" t="s">
        <v>2703</v>
      </c>
      <c r="R419" s="17">
        <f>G419*100</f>
        <v>100</v>
      </c>
      <c r="S419" s="23">
        <v>18738914976</v>
      </c>
      <c r="T419" s="23" t="s">
        <v>436</v>
      </c>
    </row>
    <row r="420" spans="1:20">
      <c r="A420" s="1" t="s">
        <v>0</v>
      </c>
      <c r="B420" s="1" t="s">
        <v>2704</v>
      </c>
      <c r="C420" s="3" t="s">
        <v>2705</v>
      </c>
      <c r="D420" s="2" t="s">
        <v>2552</v>
      </c>
      <c r="E420" s="26" t="s">
        <v>2553</v>
      </c>
      <c r="F420" s="3" t="s">
        <v>2706</v>
      </c>
      <c r="G420" s="4">
        <v>1</v>
      </c>
      <c r="H420" s="2"/>
      <c r="I420" s="4"/>
      <c r="J420" s="4"/>
      <c r="K420" s="4"/>
      <c r="L420" s="3" t="s">
        <v>55</v>
      </c>
      <c r="M420" s="17">
        <f>G420*572</f>
        <v>572</v>
      </c>
      <c r="N420" s="17">
        <v>5.6</v>
      </c>
      <c r="O420" s="3" t="s">
        <v>2707</v>
      </c>
      <c r="P420" s="12" t="s">
        <v>2708</v>
      </c>
      <c r="Q420" s="12" t="s">
        <v>2709</v>
      </c>
      <c r="R420" s="17">
        <f>G420*100</f>
        <v>100</v>
      </c>
      <c r="S420" s="1"/>
      <c r="T420" s="1"/>
    </row>
    <row r="421" spans="1:20">
      <c r="A421" s="1" t="s">
        <v>0</v>
      </c>
      <c r="B421" s="2" t="s">
        <v>2710</v>
      </c>
      <c r="C421" s="3" t="s">
        <v>2711</v>
      </c>
      <c r="D421" s="2" t="s">
        <v>2712</v>
      </c>
      <c r="E421" s="3" t="s">
        <v>2713</v>
      </c>
      <c r="F421" s="3" t="s">
        <v>2714</v>
      </c>
      <c r="G421" s="4">
        <v>1</v>
      </c>
      <c r="H421" s="3"/>
      <c r="I421" s="4"/>
      <c r="J421" s="4"/>
      <c r="K421" s="4"/>
      <c r="L421" s="17" t="s">
        <v>55</v>
      </c>
      <c r="M421" s="17">
        <f>G421*572</f>
        <v>572</v>
      </c>
      <c r="N421" s="17">
        <v>5.6</v>
      </c>
      <c r="O421" s="3" t="s">
        <v>2715</v>
      </c>
      <c r="P421" s="3" t="s">
        <v>2716</v>
      </c>
      <c r="Q421" s="18" t="s">
        <v>2717</v>
      </c>
      <c r="R421" s="17">
        <f>G421*100</f>
        <v>100</v>
      </c>
      <c r="S421" s="1">
        <v>15886750293</v>
      </c>
      <c r="T421" s="1" t="s">
        <v>178</v>
      </c>
    </row>
    <row r="422" spans="1:20">
      <c r="A422" s="1" t="s">
        <v>0</v>
      </c>
      <c r="B422" s="2" t="s">
        <v>2718</v>
      </c>
      <c r="C422" s="3" t="s">
        <v>2719</v>
      </c>
      <c r="D422" s="2" t="s">
        <v>2712</v>
      </c>
      <c r="E422" s="3" t="s">
        <v>2713</v>
      </c>
      <c r="F422" s="3" t="s">
        <v>2720</v>
      </c>
      <c r="G422" s="4">
        <v>1</v>
      </c>
      <c r="H422" s="3"/>
      <c r="I422" s="4"/>
      <c r="J422" s="4"/>
      <c r="K422" s="4"/>
      <c r="L422" s="17" t="s">
        <v>55</v>
      </c>
      <c r="M422" s="17">
        <f>G422*572</f>
        <v>572</v>
      </c>
      <c r="N422" s="17">
        <v>5.6</v>
      </c>
      <c r="O422" s="2" t="s">
        <v>2721</v>
      </c>
      <c r="P422" s="3" t="s">
        <v>2722</v>
      </c>
      <c r="Q422" s="3" t="s">
        <v>2723</v>
      </c>
      <c r="R422" s="17">
        <f>G422*100</f>
        <v>100</v>
      </c>
      <c r="S422" s="1">
        <v>15037582688</v>
      </c>
      <c r="T422" s="1" t="s">
        <v>255</v>
      </c>
    </row>
    <row r="423" spans="1:20">
      <c r="A423" s="1" t="s">
        <v>0</v>
      </c>
      <c r="B423" s="2" t="s">
        <v>2724</v>
      </c>
      <c r="C423" s="3" t="s">
        <v>2725</v>
      </c>
      <c r="D423" s="2" t="s">
        <v>2712</v>
      </c>
      <c r="E423" s="3" t="s">
        <v>2713</v>
      </c>
      <c r="F423" s="3" t="s">
        <v>2726</v>
      </c>
      <c r="G423" s="4">
        <v>1</v>
      </c>
      <c r="H423" s="3"/>
      <c r="I423" s="4"/>
      <c r="J423" s="4"/>
      <c r="K423" s="4"/>
      <c r="L423" s="17" t="s">
        <v>55</v>
      </c>
      <c r="M423" s="17">
        <f>G423*572</f>
        <v>572</v>
      </c>
      <c r="N423" s="17">
        <v>5.6</v>
      </c>
      <c r="O423" s="2" t="s">
        <v>2727</v>
      </c>
      <c r="P423" s="3" t="s">
        <v>2728</v>
      </c>
      <c r="Q423" s="3" t="s">
        <v>2729</v>
      </c>
      <c r="R423" s="17">
        <f>G423*100</f>
        <v>100</v>
      </c>
      <c r="S423" s="1">
        <v>13103650223</v>
      </c>
      <c r="T423" s="1" t="s">
        <v>178</v>
      </c>
    </row>
    <row r="424" spans="1:20">
      <c r="A424" s="1" t="s">
        <v>0</v>
      </c>
      <c r="B424" s="2" t="s">
        <v>2730</v>
      </c>
      <c r="C424" s="3" t="s">
        <v>2731</v>
      </c>
      <c r="D424" s="2" t="s">
        <v>2712</v>
      </c>
      <c r="E424" s="3" t="s">
        <v>2713</v>
      </c>
      <c r="F424" s="3" t="s">
        <v>2732</v>
      </c>
      <c r="G424" s="4">
        <v>1</v>
      </c>
      <c r="H424" s="3"/>
      <c r="I424" s="4"/>
      <c r="J424" s="4"/>
      <c r="K424" s="4"/>
      <c r="L424" s="17" t="s">
        <v>55</v>
      </c>
      <c r="M424" s="17">
        <f>G424*572</f>
        <v>572</v>
      </c>
      <c r="N424" s="17">
        <v>5.6</v>
      </c>
      <c r="O424" s="3" t="s">
        <v>2733</v>
      </c>
      <c r="P424" s="3" t="s">
        <v>2734</v>
      </c>
      <c r="Q424" s="18" t="s">
        <v>2735</v>
      </c>
      <c r="R424" s="17">
        <f>G424*100</f>
        <v>100</v>
      </c>
      <c r="S424" s="20">
        <v>13937561629</v>
      </c>
      <c r="T424" s="1"/>
    </row>
    <row r="425" spans="1:20">
      <c r="A425" s="1" t="s">
        <v>0</v>
      </c>
      <c r="B425" s="2" t="s">
        <v>2736</v>
      </c>
      <c r="C425" s="3" t="s">
        <v>2737</v>
      </c>
      <c r="D425" s="2" t="s">
        <v>2712</v>
      </c>
      <c r="E425" s="3" t="s">
        <v>2713</v>
      </c>
      <c r="F425" s="3" t="s">
        <v>2738</v>
      </c>
      <c r="G425" s="4">
        <v>1</v>
      </c>
      <c r="H425" s="3"/>
      <c r="I425" s="4"/>
      <c r="J425" s="4"/>
      <c r="K425" s="4"/>
      <c r="L425" s="17" t="s">
        <v>55</v>
      </c>
      <c r="M425" s="17">
        <f>G425*572</f>
        <v>572</v>
      </c>
      <c r="N425" s="17">
        <v>5.6</v>
      </c>
      <c r="O425" s="2" t="s">
        <v>2739</v>
      </c>
      <c r="P425" s="12" t="s">
        <v>2740</v>
      </c>
      <c r="Q425" s="12" t="s">
        <v>2741</v>
      </c>
      <c r="R425" s="17">
        <f>G425*100</f>
        <v>100</v>
      </c>
      <c r="S425" s="1">
        <v>13343751068</v>
      </c>
      <c r="T425" s="1" t="s">
        <v>150</v>
      </c>
    </row>
    <row r="426" spans="1:20">
      <c r="A426" s="1" t="s">
        <v>0</v>
      </c>
      <c r="B426" s="2" t="s">
        <v>2742</v>
      </c>
      <c r="C426" s="3" t="s">
        <v>2743</v>
      </c>
      <c r="D426" s="2" t="s">
        <v>2712</v>
      </c>
      <c r="E426" s="3" t="s">
        <v>2713</v>
      </c>
      <c r="F426" s="3" t="s">
        <v>2744</v>
      </c>
      <c r="G426" s="4">
        <v>1</v>
      </c>
      <c r="H426" s="3"/>
      <c r="I426" s="4"/>
      <c r="J426" s="4"/>
      <c r="K426" s="4"/>
      <c r="L426" s="17" t="s">
        <v>55</v>
      </c>
      <c r="M426" s="17">
        <f>G426*572</f>
        <v>572</v>
      </c>
      <c r="N426" s="17">
        <v>5.6</v>
      </c>
      <c r="O426" s="3" t="s">
        <v>2745</v>
      </c>
      <c r="P426" s="3" t="s">
        <v>2746</v>
      </c>
      <c r="Q426" s="18" t="s">
        <v>2747</v>
      </c>
      <c r="R426" s="17">
        <f>G426*100</f>
        <v>100</v>
      </c>
      <c r="S426" s="7" t="s">
        <v>2748</v>
      </c>
      <c r="T426" s="7" t="s">
        <v>123</v>
      </c>
    </row>
    <row r="427" spans="1:20">
      <c r="A427" s="1" t="s">
        <v>0</v>
      </c>
      <c r="B427" s="7" t="s">
        <v>2749</v>
      </c>
      <c r="C427" s="7" t="s">
        <v>2750</v>
      </c>
      <c r="D427" s="2" t="s">
        <v>2712</v>
      </c>
      <c r="E427" s="3" t="s">
        <v>2713</v>
      </c>
      <c r="F427" s="3" t="s">
        <v>2751</v>
      </c>
      <c r="G427" s="4">
        <v>1</v>
      </c>
      <c r="H427" s="2"/>
      <c r="I427" s="4"/>
      <c r="J427" s="4"/>
      <c r="K427" s="4"/>
      <c r="L427" s="3" t="s">
        <v>55</v>
      </c>
      <c r="M427" s="17">
        <f>G427*572</f>
        <v>572</v>
      </c>
      <c r="N427" s="17">
        <v>5.6</v>
      </c>
      <c r="O427" s="7" t="s">
        <v>2752</v>
      </c>
      <c r="P427" s="7" t="s">
        <v>2753</v>
      </c>
      <c r="Q427" s="7" t="s">
        <v>2754</v>
      </c>
      <c r="R427" s="17">
        <f>G427*100</f>
        <v>100</v>
      </c>
      <c r="S427" s="7" t="s">
        <v>2755</v>
      </c>
      <c r="T427" s="7" t="s">
        <v>123</v>
      </c>
    </row>
    <row r="428" spans="1:20">
      <c r="A428" s="1" t="s">
        <v>0</v>
      </c>
      <c r="B428" s="2" t="s">
        <v>2756</v>
      </c>
      <c r="C428" s="3" t="s">
        <v>2757</v>
      </c>
      <c r="D428" s="2" t="s">
        <v>87</v>
      </c>
      <c r="E428" s="3" t="s">
        <v>2758</v>
      </c>
      <c r="F428" s="3" t="s">
        <v>2759</v>
      </c>
      <c r="G428" s="4">
        <v>1</v>
      </c>
      <c r="H428" s="3"/>
      <c r="I428" s="4"/>
      <c r="J428" s="4"/>
      <c r="K428" s="4"/>
      <c r="L428" s="17" t="s">
        <v>55</v>
      </c>
      <c r="M428" s="17">
        <f>G428*572</f>
        <v>572</v>
      </c>
      <c r="N428" s="17">
        <v>5.6</v>
      </c>
      <c r="O428" s="2" t="s">
        <v>2760</v>
      </c>
      <c r="P428" s="12" t="s">
        <v>2761</v>
      </c>
      <c r="Q428" s="12" t="s">
        <v>2762</v>
      </c>
      <c r="R428" s="17">
        <f>G428*100</f>
        <v>100</v>
      </c>
      <c r="S428" s="1">
        <v>13949485478</v>
      </c>
      <c r="T428" s="1" t="s">
        <v>123</v>
      </c>
    </row>
    <row r="429" spans="1:20">
      <c r="A429" s="1" t="s">
        <v>0</v>
      </c>
      <c r="B429" s="2" t="s">
        <v>2763</v>
      </c>
      <c r="C429" s="3" t="s">
        <v>2764</v>
      </c>
      <c r="D429" s="2" t="s">
        <v>87</v>
      </c>
      <c r="E429" s="3" t="s">
        <v>2758</v>
      </c>
      <c r="F429" s="3" t="s">
        <v>2765</v>
      </c>
      <c r="G429" s="4">
        <v>1</v>
      </c>
      <c r="H429" s="3"/>
      <c r="I429" s="4"/>
      <c r="J429" s="4"/>
      <c r="K429" s="4"/>
      <c r="L429" s="17" t="s">
        <v>55</v>
      </c>
      <c r="M429" s="17">
        <f>G429*572</f>
        <v>572</v>
      </c>
      <c r="N429" s="17">
        <v>5.6</v>
      </c>
      <c r="O429" s="2" t="s">
        <v>2766</v>
      </c>
      <c r="P429" s="3" t="s">
        <v>2767</v>
      </c>
      <c r="Q429" s="3" t="s">
        <v>2768</v>
      </c>
      <c r="R429" s="17">
        <f>G429*100</f>
        <v>100</v>
      </c>
      <c r="S429" s="1">
        <v>13213818621</v>
      </c>
      <c r="T429" s="1" t="s">
        <v>123</v>
      </c>
    </row>
    <row r="430" spans="1:20">
      <c r="A430" s="1" t="s">
        <v>0</v>
      </c>
      <c r="B430" s="2" t="s">
        <v>2769</v>
      </c>
      <c r="C430" s="3" t="s">
        <v>2770</v>
      </c>
      <c r="D430" s="2" t="s">
        <v>87</v>
      </c>
      <c r="E430" s="3" t="s">
        <v>2758</v>
      </c>
      <c r="F430" s="3" t="s">
        <v>2771</v>
      </c>
      <c r="G430" s="4">
        <v>1</v>
      </c>
      <c r="H430" s="3"/>
      <c r="I430" s="4"/>
      <c r="J430" s="4"/>
      <c r="K430" s="4"/>
      <c r="L430" s="17" t="s">
        <v>55</v>
      </c>
      <c r="M430" s="17">
        <f>G430*572</f>
        <v>572</v>
      </c>
      <c r="N430" s="17">
        <v>5.6</v>
      </c>
      <c r="O430" s="7" t="s">
        <v>2772</v>
      </c>
      <c r="P430" s="7" t="s">
        <v>2773</v>
      </c>
      <c r="Q430" s="3" t="s">
        <v>2774</v>
      </c>
      <c r="R430" s="17">
        <f>G430*100</f>
        <v>100</v>
      </c>
      <c r="S430" s="1">
        <v>17123219671</v>
      </c>
      <c r="T430" s="1" t="s">
        <v>123</v>
      </c>
    </row>
    <row r="431" spans="1:20">
      <c r="A431" s="1" t="s">
        <v>0</v>
      </c>
      <c r="B431" s="9" t="s">
        <v>2775</v>
      </c>
      <c r="C431" s="7" t="s">
        <v>2776</v>
      </c>
      <c r="D431" s="2" t="s">
        <v>87</v>
      </c>
      <c r="E431" s="3" t="s">
        <v>2758</v>
      </c>
      <c r="F431" s="7" t="s">
        <v>2777</v>
      </c>
      <c r="G431" s="4">
        <v>1</v>
      </c>
      <c r="H431" s="2"/>
      <c r="I431" s="4"/>
      <c r="J431" s="4"/>
      <c r="K431" s="4"/>
      <c r="L431" s="2" t="s">
        <v>55</v>
      </c>
      <c r="M431" s="17">
        <f>G431*572</f>
        <v>572</v>
      </c>
      <c r="N431" s="17">
        <v>5.6</v>
      </c>
      <c r="O431" s="21" t="s">
        <v>2778</v>
      </c>
      <c r="P431" s="21" t="s">
        <v>2779</v>
      </c>
      <c r="Q431" s="21" t="s">
        <v>2780</v>
      </c>
      <c r="R431" s="17">
        <f>G431*100</f>
        <v>100</v>
      </c>
      <c r="S431" s="47">
        <v>17537596375</v>
      </c>
      <c r="T431" s="47" t="s">
        <v>123</v>
      </c>
    </row>
    <row r="432" spans="1:20">
      <c r="A432" s="1" t="s">
        <v>0</v>
      </c>
      <c r="B432" s="9" t="s">
        <v>2781</v>
      </c>
      <c r="C432" s="110" t="s">
        <v>2782</v>
      </c>
      <c r="D432" s="2" t="s">
        <v>87</v>
      </c>
      <c r="E432" s="3" t="s">
        <v>2758</v>
      </c>
      <c r="F432" s="45" t="s">
        <v>2783</v>
      </c>
      <c r="G432" s="4">
        <v>1</v>
      </c>
      <c r="H432" s="2"/>
      <c r="I432" s="4"/>
      <c r="J432" s="4"/>
      <c r="K432" s="4"/>
      <c r="L432" s="2" t="s">
        <v>55</v>
      </c>
      <c r="M432" s="17">
        <f>G432*572</f>
        <v>572</v>
      </c>
      <c r="N432" s="17">
        <v>5.6</v>
      </c>
      <c r="O432" s="20" t="s">
        <v>2784</v>
      </c>
      <c r="P432" s="45" t="s">
        <v>2785</v>
      </c>
      <c r="Q432" s="45" t="s">
        <v>2786</v>
      </c>
      <c r="R432" s="17">
        <f>G432*100</f>
        <v>100</v>
      </c>
      <c r="S432" s="47">
        <v>18837540823</v>
      </c>
      <c r="T432" s="47" t="s">
        <v>123</v>
      </c>
    </row>
    <row r="433" spans="1:20">
      <c r="A433" s="1" t="s">
        <v>0</v>
      </c>
      <c r="B433" s="3" t="s">
        <v>2787</v>
      </c>
      <c r="C433" s="3" t="s">
        <v>2788</v>
      </c>
      <c r="D433" s="3" t="s">
        <v>2789</v>
      </c>
      <c r="E433" s="3" t="s">
        <v>2758</v>
      </c>
      <c r="F433" s="7" t="s">
        <v>2790</v>
      </c>
      <c r="G433" s="2">
        <v>1</v>
      </c>
      <c r="H433" s="11"/>
      <c r="I433" s="4"/>
      <c r="J433" s="4"/>
      <c r="K433" s="4"/>
      <c r="L433" s="3" t="s">
        <v>55</v>
      </c>
      <c r="M433" s="17">
        <f>G433*572</f>
        <v>572</v>
      </c>
      <c r="N433" s="17">
        <v>5.6</v>
      </c>
      <c r="O433" s="3" t="s">
        <v>2791</v>
      </c>
      <c r="P433" s="3" t="s">
        <v>2792</v>
      </c>
      <c r="Q433" s="3" t="s">
        <v>2793</v>
      </c>
      <c r="R433" s="17">
        <f>G433*100</f>
        <v>100</v>
      </c>
      <c r="S433" s="1">
        <v>15737567804</v>
      </c>
      <c r="T433" s="1" t="s">
        <v>123</v>
      </c>
    </row>
    <row r="434" spans="1:20">
      <c r="A434" s="9" t="s">
        <v>0</v>
      </c>
      <c r="B434" s="73" t="s">
        <v>2794</v>
      </c>
      <c r="C434" s="111" t="s">
        <v>2795</v>
      </c>
      <c r="D434" s="9" t="s">
        <v>2796</v>
      </c>
      <c r="E434" s="74" t="s">
        <v>2758</v>
      </c>
      <c r="F434" s="3" t="s">
        <v>2797</v>
      </c>
      <c r="G434" s="11">
        <v>1</v>
      </c>
      <c r="H434" s="2"/>
      <c r="I434" s="4"/>
      <c r="J434" s="4"/>
      <c r="K434" s="4"/>
      <c r="L434" s="3" t="s">
        <v>5</v>
      </c>
      <c r="M434" s="17">
        <f>G434*572</f>
        <v>572</v>
      </c>
      <c r="N434" s="17">
        <v>5.6</v>
      </c>
      <c r="O434" s="80" t="s">
        <v>2772</v>
      </c>
      <c r="P434" s="80" t="s">
        <v>2773</v>
      </c>
      <c r="Q434" s="7"/>
      <c r="R434" s="17">
        <f>G434*267</f>
        <v>267</v>
      </c>
      <c r="S434" s="1">
        <v>17123219671</v>
      </c>
      <c r="T434" s="1" t="s">
        <v>150</v>
      </c>
    </row>
    <row r="435" spans="1:20">
      <c r="A435" s="1" t="s">
        <v>0</v>
      </c>
      <c r="B435" s="2" t="s">
        <v>2798</v>
      </c>
      <c r="C435" s="3" t="s">
        <v>2799</v>
      </c>
      <c r="D435" s="2" t="s">
        <v>11</v>
      </c>
      <c r="E435" s="3" t="s">
        <v>2800</v>
      </c>
      <c r="F435" s="2" t="s">
        <v>2801</v>
      </c>
      <c r="G435" s="4">
        <v>1</v>
      </c>
      <c r="H435" s="2"/>
      <c r="I435" s="4"/>
      <c r="J435" s="4"/>
      <c r="K435" s="4"/>
      <c r="L435" s="17" t="s">
        <v>55</v>
      </c>
      <c r="M435" s="17">
        <f>G435*572</f>
        <v>572</v>
      </c>
      <c r="N435" s="17">
        <v>5.6</v>
      </c>
      <c r="O435" s="2" t="s">
        <v>2802</v>
      </c>
      <c r="P435" s="12" t="s">
        <v>2803</v>
      </c>
      <c r="Q435" s="12" t="s">
        <v>2804</v>
      </c>
      <c r="R435" s="17">
        <f>G435*100</f>
        <v>100</v>
      </c>
      <c r="S435" s="1">
        <v>13409302364</v>
      </c>
      <c r="T435" s="1" t="s">
        <v>123</v>
      </c>
    </row>
    <row r="436" spans="1:20">
      <c r="A436" s="1" t="s">
        <v>0</v>
      </c>
      <c r="B436" s="2" t="s">
        <v>2805</v>
      </c>
      <c r="C436" s="3" t="s">
        <v>2806</v>
      </c>
      <c r="D436" s="2" t="s">
        <v>11</v>
      </c>
      <c r="E436" s="3" t="s">
        <v>2800</v>
      </c>
      <c r="F436" s="3" t="s">
        <v>2807</v>
      </c>
      <c r="G436" s="4">
        <v>1</v>
      </c>
      <c r="H436" s="3"/>
      <c r="I436" s="4"/>
      <c r="J436" s="4"/>
      <c r="K436" s="4"/>
      <c r="L436" s="17" t="s">
        <v>55</v>
      </c>
      <c r="M436" s="17">
        <f>G436*572</f>
        <v>572</v>
      </c>
      <c r="N436" s="17">
        <v>5.6</v>
      </c>
      <c r="O436" s="1" t="s">
        <v>2808</v>
      </c>
      <c r="P436" s="34" t="s">
        <v>2809</v>
      </c>
      <c r="Q436" s="96" t="s">
        <v>2810</v>
      </c>
      <c r="R436" s="17">
        <f>G436*100</f>
        <v>100</v>
      </c>
      <c r="S436" s="1">
        <v>17067097932</v>
      </c>
      <c r="T436" s="1" t="s">
        <v>178</v>
      </c>
    </row>
    <row r="437" spans="1:20">
      <c r="A437" s="1" t="s">
        <v>0</v>
      </c>
      <c r="B437" s="2" t="s">
        <v>2811</v>
      </c>
      <c r="C437" s="3" t="s">
        <v>2812</v>
      </c>
      <c r="D437" s="2" t="s">
        <v>11</v>
      </c>
      <c r="E437" s="3" t="s">
        <v>2800</v>
      </c>
      <c r="F437" s="3" t="s">
        <v>2813</v>
      </c>
      <c r="G437" s="2">
        <v>1</v>
      </c>
      <c r="H437" s="3"/>
      <c r="I437" s="4"/>
      <c r="J437" s="4"/>
      <c r="K437" s="4"/>
      <c r="L437" s="17" t="s">
        <v>55</v>
      </c>
      <c r="M437" s="17">
        <f>G437*572</f>
        <v>572</v>
      </c>
      <c r="N437" s="17">
        <v>5.6</v>
      </c>
      <c r="O437" s="21" t="s">
        <v>2814</v>
      </c>
      <c r="P437" s="21" t="s">
        <v>2815</v>
      </c>
      <c r="Q437" s="21" t="s">
        <v>2816</v>
      </c>
      <c r="R437" s="17">
        <f>G437*100</f>
        <v>100</v>
      </c>
      <c r="S437" s="1">
        <v>13461210966</v>
      </c>
      <c r="T437" s="1" t="s">
        <v>123</v>
      </c>
    </row>
    <row r="438" spans="1:20">
      <c r="A438" s="1" t="s">
        <v>0</v>
      </c>
      <c r="B438" s="2" t="s">
        <v>2817</v>
      </c>
      <c r="C438" s="3" t="s">
        <v>2818</v>
      </c>
      <c r="D438" s="2" t="s">
        <v>11</v>
      </c>
      <c r="E438" s="3" t="s">
        <v>2800</v>
      </c>
      <c r="F438" s="3" t="s">
        <v>2819</v>
      </c>
      <c r="G438" s="2">
        <v>1</v>
      </c>
      <c r="H438" s="3"/>
      <c r="I438" s="4"/>
      <c r="J438" s="4"/>
      <c r="K438" s="4"/>
      <c r="L438" s="17" t="s">
        <v>55</v>
      </c>
      <c r="M438" s="17">
        <f>G438*572</f>
        <v>572</v>
      </c>
      <c r="N438" s="17">
        <v>5.6</v>
      </c>
      <c r="O438" s="1" t="s">
        <v>2820</v>
      </c>
      <c r="P438" s="96" t="s">
        <v>2821</v>
      </c>
      <c r="Q438" s="96" t="s">
        <v>2822</v>
      </c>
      <c r="R438" s="17">
        <f>G438*100</f>
        <v>100</v>
      </c>
      <c r="S438" s="1">
        <v>13273895356</v>
      </c>
      <c r="T438" s="1" t="s">
        <v>150</v>
      </c>
    </row>
    <row r="439" spans="1:20">
      <c r="A439" s="1" t="s">
        <v>0</v>
      </c>
      <c r="B439" s="2" t="s">
        <v>2823</v>
      </c>
      <c r="C439" s="3" t="s">
        <v>2824</v>
      </c>
      <c r="D439" s="2" t="s">
        <v>11</v>
      </c>
      <c r="E439" s="3" t="s">
        <v>2800</v>
      </c>
      <c r="F439" s="3" t="s">
        <v>2825</v>
      </c>
      <c r="G439" s="2">
        <v>1</v>
      </c>
      <c r="H439" s="3"/>
      <c r="I439" s="4"/>
      <c r="J439" s="4"/>
      <c r="K439" s="4"/>
      <c r="L439" s="17" t="s">
        <v>55</v>
      </c>
      <c r="M439" s="17">
        <f>G439*572</f>
        <v>572</v>
      </c>
      <c r="N439" s="17">
        <v>5.6</v>
      </c>
      <c r="O439" s="1" t="s">
        <v>2826</v>
      </c>
      <c r="P439" s="96" t="s">
        <v>2827</v>
      </c>
      <c r="Q439" s="96" t="s">
        <v>2828</v>
      </c>
      <c r="R439" s="17">
        <f>G439*100</f>
        <v>100</v>
      </c>
      <c r="S439" s="1">
        <v>13271490191</v>
      </c>
      <c r="T439" s="1" t="s">
        <v>123</v>
      </c>
    </row>
    <row r="440" spans="1:20">
      <c r="A440" s="1" t="s">
        <v>0</v>
      </c>
      <c r="B440" s="2" t="s">
        <v>2829</v>
      </c>
      <c r="C440" s="3" t="s">
        <v>2830</v>
      </c>
      <c r="D440" s="2" t="s">
        <v>11</v>
      </c>
      <c r="E440" s="3" t="s">
        <v>2800</v>
      </c>
      <c r="F440" s="3" t="s">
        <v>2831</v>
      </c>
      <c r="G440" s="2">
        <v>1</v>
      </c>
      <c r="H440" s="3"/>
      <c r="I440" s="4"/>
      <c r="J440" s="4"/>
      <c r="K440" s="4"/>
      <c r="L440" s="17" t="s">
        <v>55</v>
      </c>
      <c r="M440" s="17">
        <f>G440*572</f>
        <v>572</v>
      </c>
      <c r="N440" s="17">
        <v>5.6</v>
      </c>
      <c r="O440" s="3" t="s">
        <v>2832</v>
      </c>
      <c r="P440" s="3" t="s">
        <v>2833</v>
      </c>
      <c r="Q440" s="3" t="s">
        <v>2834</v>
      </c>
      <c r="R440" s="17">
        <f>G440*100</f>
        <v>100</v>
      </c>
      <c r="S440" s="1">
        <v>18317689077</v>
      </c>
      <c r="T440" s="1" t="s">
        <v>123</v>
      </c>
    </row>
    <row r="441" spans="1:20">
      <c r="A441" s="1" t="s">
        <v>0</v>
      </c>
      <c r="B441" s="17" t="s">
        <v>2835</v>
      </c>
      <c r="C441" s="3" t="s">
        <v>2836</v>
      </c>
      <c r="D441" s="2" t="s">
        <v>11</v>
      </c>
      <c r="E441" s="3" t="s">
        <v>2800</v>
      </c>
      <c r="F441" s="3" t="s">
        <v>2837</v>
      </c>
      <c r="G441" s="4">
        <v>1</v>
      </c>
      <c r="H441" s="3"/>
      <c r="I441" s="4"/>
      <c r="J441" s="4"/>
      <c r="K441" s="4"/>
      <c r="L441" s="17" t="s">
        <v>55</v>
      </c>
      <c r="M441" s="17">
        <f>G441*572</f>
        <v>572</v>
      </c>
      <c r="N441" s="17">
        <v>5.6</v>
      </c>
      <c r="O441" s="2" t="s">
        <v>2838</v>
      </c>
      <c r="P441" s="12" t="s">
        <v>2839</v>
      </c>
      <c r="Q441" s="12" t="s">
        <v>2840</v>
      </c>
      <c r="R441" s="17">
        <f>G441*100</f>
        <v>100</v>
      </c>
      <c r="S441" s="1">
        <v>15880768071</v>
      </c>
      <c r="T441" s="1" t="s">
        <v>123</v>
      </c>
    </row>
    <row r="442" spans="1:20">
      <c r="A442" s="1" t="s">
        <v>0</v>
      </c>
      <c r="B442" s="2" t="s">
        <v>2841</v>
      </c>
      <c r="C442" s="3" t="s">
        <v>2842</v>
      </c>
      <c r="D442" s="2" t="s">
        <v>11</v>
      </c>
      <c r="E442" s="3" t="s">
        <v>2800</v>
      </c>
      <c r="F442" s="3" t="s">
        <v>2843</v>
      </c>
      <c r="G442" s="4">
        <v>1</v>
      </c>
      <c r="H442" s="3"/>
      <c r="I442" s="4"/>
      <c r="J442" s="4"/>
      <c r="K442" s="4"/>
      <c r="L442" s="17" t="s">
        <v>55</v>
      </c>
      <c r="M442" s="17">
        <f>G442*572</f>
        <v>572</v>
      </c>
      <c r="N442" s="17">
        <v>5.6</v>
      </c>
      <c r="O442" s="2" t="s">
        <v>2844</v>
      </c>
      <c r="P442" s="12" t="s">
        <v>2845</v>
      </c>
      <c r="Q442" s="12" t="s">
        <v>2846</v>
      </c>
      <c r="R442" s="17">
        <f>G442*100</f>
        <v>100</v>
      </c>
      <c r="S442" s="1">
        <v>15893445167</v>
      </c>
      <c r="T442" s="1" t="s">
        <v>123</v>
      </c>
    </row>
    <row r="443" spans="1:20">
      <c r="A443" s="1" t="s">
        <v>0</v>
      </c>
      <c r="B443" s="2" t="s">
        <v>2847</v>
      </c>
      <c r="C443" s="3" t="s">
        <v>2848</v>
      </c>
      <c r="D443" s="2" t="s">
        <v>11</v>
      </c>
      <c r="E443" s="3" t="s">
        <v>2800</v>
      </c>
      <c r="F443" s="3" t="s">
        <v>2849</v>
      </c>
      <c r="G443" s="4">
        <v>1</v>
      </c>
      <c r="H443" s="3"/>
      <c r="I443" s="4"/>
      <c r="J443" s="4"/>
      <c r="K443" s="4"/>
      <c r="L443" s="17" t="s">
        <v>55</v>
      </c>
      <c r="M443" s="17">
        <f>G443*572</f>
        <v>572</v>
      </c>
      <c r="N443" s="17">
        <v>5.6</v>
      </c>
      <c r="O443" s="1" t="s">
        <v>2850</v>
      </c>
      <c r="P443" s="96" t="s">
        <v>2851</v>
      </c>
      <c r="Q443" s="96" t="s">
        <v>2852</v>
      </c>
      <c r="R443" s="17">
        <f>G443*100</f>
        <v>100</v>
      </c>
      <c r="S443" s="1">
        <v>13461210966</v>
      </c>
      <c r="T443" s="1" t="s">
        <v>123</v>
      </c>
    </row>
    <row r="444" spans="1:20">
      <c r="A444" s="1" t="s">
        <v>0</v>
      </c>
      <c r="B444" s="2" t="s">
        <v>2853</v>
      </c>
      <c r="C444" s="3" t="s">
        <v>2854</v>
      </c>
      <c r="D444" s="2" t="s">
        <v>11</v>
      </c>
      <c r="E444" s="3" t="s">
        <v>2800</v>
      </c>
      <c r="F444" s="3" t="s">
        <v>2855</v>
      </c>
      <c r="G444" s="4">
        <v>1</v>
      </c>
      <c r="H444" s="3"/>
      <c r="I444" s="4"/>
      <c r="J444" s="4"/>
      <c r="K444" s="4"/>
      <c r="L444" s="17" t="s">
        <v>55</v>
      </c>
      <c r="M444" s="17">
        <f>G444*572</f>
        <v>572</v>
      </c>
      <c r="N444" s="17">
        <v>5.6</v>
      </c>
      <c r="O444" s="2" t="s">
        <v>2802</v>
      </c>
      <c r="P444" s="12" t="s">
        <v>2803</v>
      </c>
      <c r="Q444" s="12" t="s">
        <v>2804</v>
      </c>
      <c r="R444" s="17">
        <f>G444*100</f>
        <v>100</v>
      </c>
      <c r="S444" s="1">
        <v>13409302363</v>
      </c>
      <c r="T444" s="1" t="s">
        <v>123</v>
      </c>
    </row>
    <row r="445" spans="1:20">
      <c r="A445" s="1" t="s">
        <v>0</v>
      </c>
      <c r="B445" s="17" t="s">
        <v>2856</v>
      </c>
      <c r="C445" s="3" t="s">
        <v>2857</v>
      </c>
      <c r="D445" s="2" t="s">
        <v>11</v>
      </c>
      <c r="E445" s="3" t="s">
        <v>2800</v>
      </c>
      <c r="F445" s="3" t="s">
        <v>2858</v>
      </c>
      <c r="G445" s="4">
        <v>1</v>
      </c>
      <c r="H445" s="3"/>
      <c r="I445" s="4"/>
      <c r="J445" s="4"/>
      <c r="K445" s="4"/>
      <c r="L445" s="17" t="s">
        <v>55</v>
      </c>
      <c r="M445" s="17">
        <f>G445*572</f>
        <v>572</v>
      </c>
      <c r="N445" s="17">
        <v>5.6</v>
      </c>
      <c r="O445" s="2" t="s">
        <v>2859</v>
      </c>
      <c r="P445" s="3" t="s">
        <v>2860</v>
      </c>
      <c r="Q445" s="3" t="s">
        <v>2861</v>
      </c>
      <c r="R445" s="17">
        <f>G445*100</f>
        <v>100</v>
      </c>
      <c r="S445" s="1">
        <v>18639735921</v>
      </c>
      <c r="T445" s="1" t="s">
        <v>654</v>
      </c>
    </row>
    <row r="446" spans="1:20">
      <c r="A446" s="1" t="s">
        <v>0</v>
      </c>
      <c r="B446" s="2" t="s">
        <v>2862</v>
      </c>
      <c r="C446" s="3" t="s">
        <v>2863</v>
      </c>
      <c r="D446" s="2" t="s">
        <v>11</v>
      </c>
      <c r="E446" s="3" t="s">
        <v>2800</v>
      </c>
      <c r="F446" s="3" t="s">
        <v>2864</v>
      </c>
      <c r="G446" s="4">
        <v>1</v>
      </c>
      <c r="H446" s="3"/>
      <c r="I446" s="4"/>
      <c r="J446" s="4"/>
      <c r="K446" s="4"/>
      <c r="L446" s="17" t="s">
        <v>55</v>
      </c>
      <c r="M446" s="17">
        <f>G446*572</f>
        <v>572</v>
      </c>
      <c r="N446" s="17">
        <v>5.6</v>
      </c>
      <c r="O446" s="2" t="s">
        <v>2865</v>
      </c>
      <c r="P446" s="3" t="s">
        <v>2866</v>
      </c>
      <c r="Q446" s="3" t="s">
        <v>2867</v>
      </c>
      <c r="R446" s="17">
        <f>G446*100</f>
        <v>100</v>
      </c>
      <c r="S446" s="1">
        <v>18317689077</v>
      </c>
      <c r="T446" s="1" t="s">
        <v>123</v>
      </c>
    </row>
    <row r="447" spans="1:20">
      <c r="A447" s="1" t="s">
        <v>0</v>
      </c>
      <c r="B447" s="2" t="s">
        <v>2868</v>
      </c>
      <c r="C447" s="3" t="s">
        <v>2869</v>
      </c>
      <c r="D447" s="2" t="s">
        <v>11</v>
      </c>
      <c r="E447" s="3" t="s">
        <v>2800</v>
      </c>
      <c r="F447" s="3" t="s">
        <v>2870</v>
      </c>
      <c r="G447" s="4">
        <v>1</v>
      </c>
      <c r="H447" s="3"/>
      <c r="I447" s="4"/>
      <c r="J447" s="4"/>
      <c r="K447" s="4"/>
      <c r="L447" s="17" t="s">
        <v>55</v>
      </c>
      <c r="M447" s="17">
        <f>G447*572</f>
        <v>572</v>
      </c>
      <c r="N447" s="17">
        <v>5.6</v>
      </c>
      <c r="O447" s="2" t="s">
        <v>2871</v>
      </c>
      <c r="P447" s="12" t="s">
        <v>2872</v>
      </c>
      <c r="Q447" s="12" t="s">
        <v>2873</v>
      </c>
      <c r="R447" s="17">
        <f>G447*100</f>
        <v>100</v>
      </c>
      <c r="S447" s="1">
        <v>15836922164</v>
      </c>
      <c r="T447" s="1" t="s">
        <v>178</v>
      </c>
    </row>
    <row r="448" spans="1:20">
      <c r="A448" s="1" t="s">
        <v>0</v>
      </c>
      <c r="B448" s="17" t="s">
        <v>2874</v>
      </c>
      <c r="C448" s="3" t="s">
        <v>2875</v>
      </c>
      <c r="D448" s="2" t="s">
        <v>11</v>
      </c>
      <c r="E448" s="3" t="s">
        <v>2800</v>
      </c>
      <c r="F448" s="3" t="s">
        <v>2876</v>
      </c>
      <c r="G448" s="4">
        <v>1</v>
      </c>
      <c r="H448" s="3"/>
      <c r="I448" s="4"/>
      <c r="J448" s="4"/>
      <c r="K448" s="4"/>
      <c r="L448" s="17" t="s">
        <v>55</v>
      </c>
      <c r="M448" s="17">
        <f>G448*572</f>
        <v>572</v>
      </c>
      <c r="N448" s="17">
        <v>5.6</v>
      </c>
      <c r="O448" s="2" t="s">
        <v>2877</v>
      </c>
      <c r="P448" s="12" t="s">
        <v>2878</v>
      </c>
      <c r="Q448" s="12" t="s">
        <v>2879</v>
      </c>
      <c r="R448" s="17">
        <f>G448*100</f>
        <v>100</v>
      </c>
      <c r="S448" s="1">
        <v>15038815982</v>
      </c>
      <c r="T448" s="1" t="s">
        <v>150</v>
      </c>
    </row>
    <row r="449" spans="1:20">
      <c r="A449" s="1" t="s">
        <v>0</v>
      </c>
      <c r="B449" s="17" t="s">
        <v>2880</v>
      </c>
      <c r="C449" s="3" t="s">
        <v>2881</v>
      </c>
      <c r="D449" s="2" t="s">
        <v>11</v>
      </c>
      <c r="E449" s="3" t="s">
        <v>2800</v>
      </c>
      <c r="F449" s="12" t="s">
        <v>2882</v>
      </c>
      <c r="G449" s="4">
        <v>1</v>
      </c>
      <c r="H449" s="3"/>
      <c r="I449" s="4"/>
      <c r="J449" s="4"/>
      <c r="K449" s="4"/>
      <c r="L449" s="17" t="s">
        <v>55</v>
      </c>
      <c r="M449" s="17">
        <f>G449*572</f>
        <v>572</v>
      </c>
      <c r="N449" s="17">
        <v>5.6</v>
      </c>
      <c r="O449" s="2" t="s">
        <v>2883</v>
      </c>
      <c r="P449" s="12" t="s">
        <v>2884</v>
      </c>
      <c r="Q449" s="12" t="s">
        <v>2885</v>
      </c>
      <c r="R449" s="17">
        <f>G449*100</f>
        <v>100</v>
      </c>
      <c r="S449" s="1">
        <v>18239758783</v>
      </c>
      <c r="T449" s="1" t="s">
        <v>123</v>
      </c>
    </row>
    <row r="450" spans="1:20">
      <c r="A450" s="1" t="s">
        <v>0</v>
      </c>
      <c r="B450" s="2" t="s">
        <v>2886</v>
      </c>
      <c r="C450" s="3" t="s">
        <v>2887</v>
      </c>
      <c r="D450" s="2" t="s">
        <v>11</v>
      </c>
      <c r="E450" s="3" t="s">
        <v>2800</v>
      </c>
      <c r="F450" s="3" t="s">
        <v>2888</v>
      </c>
      <c r="G450" s="4">
        <v>1</v>
      </c>
      <c r="H450" s="3"/>
      <c r="I450" s="4"/>
      <c r="J450" s="4"/>
      <c r="K450" s="4"/>
      <c r="L450" s="17" t="s">
        <v>55</v>
      </c>
      <c r="M450" s="17">
        <f>G450*572</f>
        <v>572</v>
      </c>
      <c r="N450" s="17">
        <v>5.6</v>
      </c>
      <c r="O450" s="1" t="s">
        <v>2889</v>
      </c>
      <c r="P450" s="12" t="s">
        <v>2890</v>
      </c>
      <c r="Q450" s="12" t="s">
        <v>2891</v>
      </c>
      <c r="R450" s="17">
        <f>G450*100</f>
        <v>100</v>
      </c>
      <c r="S450" s="1">
        <v>15836922165</v>
      </c>
      <c r="T450" s="1" t="s">
        <v>178</v>
      </c>
    </row>
    <row r="451" spans="1:20">
      <c r="A451" s="1" t="s">
        <v>0</v>
      </c>
      <c r="B451" s="3" t="s">
        <v>2892</v>
      </c>
      <c r="C451" s="3" t="s">
        <v>2893</v>
      </c>
      <c r="D451" s="3" t="s">
        <v>11</v>
      </c>
      <c r="E451" s="3" t="s">
        <v>2800</v>
      </c>
      <c r="F451" s="3" t="s">
        <v>2894</v>
      </c>
      <c r="G451" s="4">
        <v>1</v>
      </c>
      <c r="H451" s="1"/>
      <c r="I451" s="1"/>
      <c r="J451" s="1"/>
      <c r="K451" s="1"/>
      <c r="L451" s="3" t="s">
        <v>55</v>
      </c>
      <c r="M451" s="17">
        <f>G451*572</f>
        <v>572</v>
      </c>
      <c r="N451" s="17">
        <v>5.6</v>
      </c>
      <c r="O451" s="3" t="s">
        <v>2895</v>
      </c>
      <c r="P451" s="3" t="s">
        <v>2896</v>
      </c>
      <c r="Q451" s="7" t="s">
        <v>2897</v>
      </c>
      <c r="R451" s="17">
        <f>G451*100</f>
        <v>100</v>
      </c>
      <c r="S451" s="23">
        <v>13295039483</v>
      </c>
      <c r="T451" s="23" t="s">
        <v>123</v>
      </c>
    </row>
    <row r="452" spans="1:20">
      <c r="A452" s="1" t="s">
        <v>0</v>
      </c>
      <c r="B452" s="19" t="s">
        <v>2898</v>
      </c>
      <c r="C452" s="19" t="s">
        <v>2899</v>
      </c>
      <c r="D452" s="19" t="s">
        <v>11</v>
      </c>
      <c r="E452" s="3" t="s">
        <v>2800</v>
      </c>
      <c r="F452" s="19" t="s">
        <v>2900</v>
      </c>
      <c r="G452" s="4">
        <v>1</v>
      </c>
      <c r="H452" s="2"/>
      <c r="I452" s="4"/>
      <c r="J452" s="4"/>
      <c r="K452" s="4"/>
      <c r="L452" s="2" t="s">
        <v>55</v>
      </c>
      <c r="M452" s="17">
        <f>G452*572</f>
        <v>572</v>
      </c>
      <c r="N452" s="17">
        <v>5.6</v>
      </c>
      <c r="O452" s="19" t="s">
        <v>2901</v>
      </c>
      <c r="P452" s="19" t="s">
        <v>2902</v>
      </c>
      <c r="Q452" s="45" t="s">
        <v>2903</v>
      </c>
      <c r="R452" s="17">
        <f>G452*100</f>
        <v>100</v>
      </c>
      <c r="S452" s="47">
        <v>13721855496</v>
      </c>
      <c r="T452" s="47" t="s">
        <v>123</v>
      </c>
    </row>
    <row r="453" spans="1:20">
      <c r="A453" s="1" t="s">
        <v>0</v>
      </c>
      <c r="B453" s="8" t="s">
        <v>2904</v>
      </c>
      <c r="C453" s="7" t="s">
        <v>2905</v>
      </c>
      <c r="D453" s="2" t="s">
        <v>11</v>
      </c>
      <c r="E453" s="3" t="s">
        <v>2800</v>
      </c>
      <c r="F453" s="3"/>
      <c r="G453" s="4">
        <v>1</v>
      </c>
      <c r="H453" s="2"/>
      <c r="I453" s="4"/>
      <c r="J453" s="4"/>
      <c r="K453" s="4"/>
      <c r="L453" s="17" t="s">
        <v>55</v>
      </c>
      <c r="M453" s="17">
        <f>G453*572</f>
        <v>572</v>
      </c>
      <c r="N453" s="17">
        <v>5.6</v>
      </c>
      <c r="O453" s="1" t="s">
        <v>2906</v>
      </c>
      <c r="P453" s="7" t="s">
        <v>2907</v>
      </c>
      <c r="Q453" s="7" t="s">
        <v>2908</v>
      </c>
      <c r="R453" s="17">
        <f>G453*100</f>
        <v>100</v>
      </c>
      <c r="S453" s="23"/>
      <c r="T453" s="23"/>
    </row>
    <row r="454" spans="1:20">
      <c r="A454" s="2" t="s">
        <v>0</v>
      </c>
      <c r="B454" s="3" t="s">
        <v>2909</v>
      </c>
      <c r="C454" s="3" t="s">
        <v>2910</v>
      </c>
      <c r="D454" s="3" t="s">
        <v>2911</v>
      </c>
      <c r="E454" s="3" t="s">
        <v>2912</v>
      </c>
      <c r="F454" s="3" t="s">
        <v>2913</v>
      </c>
      <c r="G454" s="14">
        <v>1</v>
      </c>
      <c r="H454" s="1"/>
      <c r="I454" s="1"/>
      <c r="J454" s="1"/>
      <c r="K454" s="1"/>
      <c r="L454" s="3" t="s">
        <v>5</v>
      </c>
      <c r="M454" s="17">
        <f>G454*572</f>
        <v>572</v>
      </c>
      <c r="N454" s="17">
        <v>5.6</v>
      </c>
      <c r="O454" s="3" t="s">
        <v>2914</v>
      </c>
      <c r="P454" s="7" t="s">
        <v>2915</v>
      </c>
      <c r="Q454" s="7" t="s">
        <v>2916</v>
      </c>
      <c r="R454" s="17">
        <f>G454*267</f>
        <v>267</v>
      </c>
      <c r="S454" s="1">
        <v>13271425501</v>
      </c>
      <c r="T454" s="1" t="s">
        <v>123</v>
      </c>
    </row>
    <row r="455" spans="1:20">
      <c r="A455" s="1" t="s">
        <v>0</v>
      </c>
      <c r="B455" s="2" t="s">
        <v>2917</v>
      </c>
      <c r="C455" s="3" t="s">
        <v>2918</v>
      </c>
      <c r="D455" s="2" t="s">
        <v>2911</v>
      </c>
      <c r="E455" s="3" t="s">
        <v>2912</v>
      </c>
      <c r="F455" s="2" t="s">
        <v>2919</v>
      </c>
      <c r="G455" s="4">
        <v>1</v>
      </c>
      <c r="H455" s="2"/>
      <c r="I455" s="4"/>
      <c r="J455" s="4"/>
      <c r="K455" s="4"/>
      <c r="L455" s="17" t="s">
        <v>55</v>
      </c>
      <c r="M455" s="17">
        <f>G455*572</f>
        <v>572</v>
      </c>
      <c r="N455" s="17">
        <v>5.6</v>
      </c>
      <c r="O455" s="2" t="s">
        <v>406</v>
      </c>
      <c r="P455" s="3" t="s">
        <v>2920</v>
      </c>
      <c r="Q455" s="3" t="s">
        <v>2921</v>
      </c>
      <c r="R455" s="17">
        <f>G455*100</f>
        <v>100</v>
      </c>
      <c r="S455" s="1">
        <v>15093825114</v>
      </c>
      <c r="T455" s="1" t="s">
        <v>123</v>
      </c>
    </row>
    <row r="456" spans="1:20">
      <c r="A456" s="1" t="s">
        <v>0</v>
      </c>
      <c r="B456" s="2" t="s">
        <v>2922</v>
      </c>
      <c r="C456" s="3" t="s">
        <v>2923</v>
      </c>
      <c r="D456" s="2" t="s">
        <v>2911</v>
      </c>
      <c r="E456" s="3" t="s">
        <v>2912</v>
      </c>
      <c r="F456" s="3" t="s">
        <v>2924</v>
      </c>
      <c r="G456" s="4">
        <v>1</v>
      </c>
      <c r="H456" s="3"/>
      <c r="I456" s="4"/>
      <c r="J456" s="4"/>
      <c r="K456" s="4"/>
      <c r="L456" s="17" t="s">
        <v>55</v>
      </c>
      <c r="M456" s="17">
        <f>G456*572</f>
        <v>572</v>
      </c>
      <c r="N456" s="17">
        <v>5.6</v>
      </c>
      <c r="O456" s="2" t="s">
        <v>2925</v>
      </c>
      <c r="P456" s="3" t="s">
        <v>2926</v>
      </c>
      <c r="Q456" s="3" t="s">
        <v>2927</v>
      </c>
      <c r="R456" s="17">
        <f>G456*100</f>
        <v>100</v>
      </c>
      <c r="S456" s="1">
        <v>13937591495</v>
      </c>
      <c r="T456" s="1" t="s">
        <v>123</v>
      </c>
    </row>
    <row r="457" spans="1:20">
      <c r="A457" s="1" t="s">
        <v>0</v>
      </c>
      <c r="B457" s="2" t="s">
        <v>2928</v>
      </c>
      <c r="C457" s="3" t="s">
        <v>2929</v>
      </c>
      <c r="D457" s="2" t="s">
        <v>2911</v>
      </c>
      <c r="E457" s="3" t="s">
        <v>2912</v>
      </c>
      <c r="F457" s="3" t="s">
        <v>2930</v>
      </c>
      <c r="G457" s="4">
        <v>1</v>
      </c>
      <c r="H457" s="3"/>
      <c r="I457" s="4"/>
      <c r="J457" s="4"/>
      <c r="K457" s="4"/>
      <c r="L457" s="17" t="s">
        <v>55</v>
      </c>
      <c r="M457" s="17">
        <f>G457*572</f>
        <v>572</v>
      </c>
      <c r="N457" s="17">
        <v>5.6</v>
      </c>
      <c r="O457" s="2" t="s">
        <v>2931</v>
      </c>
      <c r="P457" s="3" t="s">
        <v>2932</v>
      </c>
      <c r="Q457" s="3" t="s">
        <v>2933</v>
      </c>
      <c r="R457" s="17">
        <f>G457*100</f>
        <v>100</v>
      </c>
      <c r="S457" s="1">
        <v>15136946977</v>
      </c>
      <c r="T457" s="1" t="s">
        <v>123</v>
      </c>
    </row>
    <row r="458" spans="1:20">
      <c r="A458" s="1" t="s">
        <v>0</v>
      </c>
      <c r="B458" s="2" t="s">
        <v>2934</v>
      </c>
      <c r="C458" s="3" t="s">
        <v>2935</v>
      </c>
      <c r="D458" s="2" t="s">
        <v>2911</v>
      </c>
      <c r="E458" s="3" t="s">
        <v>2912</v>
      </c>
      <c r="F458" s="3" t="s">
        <v>2936</v>
      </c>
      <c r="G458" s="4">
        <v>1</v>
      </c>
      <c r="H458" s="3"/>
      <c r="I458" s="4"/>
      <c r="J458" s="4"/>
      <c r="K458" s="4"/>
      <c r="L458" s="17" t="s">
        <v>55</v>
      </c>
      <c r="M458" s="17">
        <f>G458*572</f>
        <v>572</v>
      </c>
      <c r="N458" s="17">
        <v>5.6</v>
      </c>
      <c r="O458" s="2" t="s">
        <v>2937</v>
      </c>
      <c r="P458" s="3" t="s">
        <v>2938</v>
      </c>
      <c r="Q458" s="3" t="s">
        <v>2939</v>
      </c>
      <c r="R458" s="17">
        <f>G458*100</f>
        <v>100</v>
      </c>
      <c r="S458" s="1">
        <v>13781803169</v>
      </c>
      <c r="T458" s="1" t="s">
        <v>123</v>
      </c>
    </row>
    <row r="459" spans="1:20">
      <c r="A459" s="1" t="s">
        <v>0</v>
      </c>
      <c r="B459" s="3" t="s">
        <v>2940</v>
      </c>
      <c r="C459" s="3" t="s">
        <v>2941</v>
      </c>
      <c r="D459" s="3" t="s">
        <v>2911</v>
      </c>
      <c r="E459" s="3" t="s">
        <v>2912</v>
      </c>
      <c r="F459" s="3" t="s">
        <v>2942</v>
      </c>
      <c r="G459" s="4">
        <v>1</v>
      </c>
      <c r="H459" s="2"/>
      <c r="I459" s="4"/>
      <c r="J459" s="4"/>
      <c r="K459" s="4"/>
      <c r="L459" s="3" t="s">
        <v>55</v>
      </c>
      <c r="M459" s="17">
        <f>G459*572</f>
        <v>572</v>
      </c>
      <c r="N459" s="17">
        <v>5.6</v>
      </c>
      <c r="O459" s="3" t="s">
        <v>2943</v>
      </c>
      <c r="P459" s="7" t="s">
        <v>2944</v>
      </c>
      <c r="Q459" s="7" t="s">
        <v>2945</v>
      </c>
      <c r="R459" s="17">
        <f>G459*100</f>
        <v>100</v>
      </c>
      <c r="S459" s="3">
        <v>13403798379</v>
      </c>
      <c r="T459" s="3" t="s">
        <v>123</v>
      </c>
    </row>
    <row r="460" spans="1:20">
      <c r="A460" s="1" t="s">
        <v>0</v>
      </c>
      <c r="B460" s="8" t="s">
        <v>2946</v>
      </c>
      <c r="C460" s="8" t="s">
        <v>2947</v>
      </c>
      <c r="D460" s="3" t="s">
        <v>2911</v>
      </c>
      <c r="E460" s="3" t="s">
        <v>2912</v>
      </c>
      <c r="F460" s="3"/>
      <c r="G460" s="4">
        <v>1</v>
      </c>
      <c r="H460" s="2"/>
      <c r="I460" s="4"/>
      <c r="J460" s="4"/>
      <c r="K460" s="4"/>
      <c r="L460" s="17" t="s">
        <v>55</v>
      </c>
      <c r="M460" s="17">
        <f>G460*572</f>
        <v>572</v>
      </c>
      <c r="N460" s="17">
        <v>5.6</v>
      </c>
      <c r="O460" s="1" t="s">
        <v>2948</v>
      </c>
      <c r="P460" s="7" t="s">
        <v>2949</v>
      </c>
      <c r="Q460" s="7" t="s">
        <v>2950</v>
      </c>
      <c r="R460" s="17">
        <f>G460*100</f>
        <v>100</v>
      </c>
      <c r="S460" s="23"/>
      <c r="T460" s="23"/>
    </row>
    <row r="461" spans="1:20">
      <c r="A461" s="1" t="s">
        <v>0</v>
      </c>
      <c r="B461" s="8" t="s">
        <v>1943</v>
      </c>
      <c r="C461" s="8" t="s">
        <v>2951</v>
      </c>
      <c r="D461" s="3" t="s">
        <v>2911</v>
      </c>
      <c r="E461" s="3" t="s">
        <v>2912</v>
      </c>
      <c r="F461" s="3"/>
      <c r="G461" s="4">
        <v>1</v>
      </c>
      <c r="H461" s="2"/>
      <c r="I461" s="4"/>
      <c r="J461" s="4"/>
      <c r="K461" s="4"/>
      <c r="L461" s="17" t="s">
        <v>55</v>
      </c>
      <c r="M461" s="17">
        <f>G461*572</f>
        <v>572</v>
      </c>
      <c r="N461" s="17">
        <v>5.6</v>
      </c>
      <c r="O461" s="1" t="s">
        <v>2952</v>
      </c>
      <c r="P461" s="7" t="s">
        <v>2953</v>
      </c>
      <c r="Q461" s="7" t="s">
        <v>2954</v>
      </c>
      <c r="R461" s="17">
        <f>G461*100</f>
        <v>100</v>
      </c>
      <c r="S461" s="23"/>
      <c r="T461" s="23"/>
    </row>
    <row r="462" spans="1:20">
      <c r="A462" s="9" t="s">
        <v>0</v>
      </c>
      <c r="B462" s="73" t="s">
        <v>2955</v>
      </c>
      <c r="C462" s="3" t="s">
        <v>2956</v>
      </c>
      <c r="D462" s="2" t="s">
        <v>2957</v>
      </c>
      <c r="E462" s="3" t="s">
        <v>2958</v>
      </c>
      <c r="F462" s="3" t="s">
        <v>2959</v>
      </c>
      <c r="G462" s="11">
        <v>1</v>
      </c>
      <c r="H462" s="2"/>
      <c r="I462" s="4"/>
      <c r="J462" s="4"/>
      <c r="K462" s="4"/>
      <c r="L462" s="3" t="s">
        <v>12</v>
      </c>
      <c r="M462" s="17">
        <f>G462*572</f>
        <v>572</v>
      </c>
      <c r="N462" s="17">
        <v>5.6</v>
      </c>
      <c r="O462" s="20" t="s">
        <v>2960</v>
      </c>
      <c r="P462" s="19" t="s">
        <v>2961</v>
      </c>
      <c r="Q462" s="7" t="s">
        <v>2962</v>
      </c>
      <c r="R462" s="17">
        <f>G462*534</f>
        <v>534</v>
      </c>
      <c r="S462" s="1">
        <v>15517868128</v>
      </c>
      <c r="T462" s="1" t="s">
        <v>123</v>
      </c>
    </row>
    <row r="463" spans="1:20">
      <c r="A463" s="1" t="s">
        <v>0</v>
      </c>
      <c r="B463" s="2" t="s">
        <v>2963</v>
      </c>
      <c r="C463" s="3" t="s">
        <v>2964</v>
      </c>
      <c r="D463" s="2" t="s">
        <v>2957</v>
      </c>
      <c r="E463" s="3" t="s">
        <v>2958</v>
      </c>
      <c r="F463" s="3" t="s">
        <v>2965</v>
      </c>
      <c r="G463" s="4">
        <v>1</v>
      </c>
      <c r="H463" s="3"/>
      <c r="I463" s="4"/>
      <c r="J463" s="4"/>
      <c r="K463" s="4"/>
      <c r="L463" s="17" t="s">
        <v>55</v>
      </c>
      <c r="M463" s="17">
        <f>G463*572</f>
        <v>572</v>
      </c>
      <c r="N463" s="17">
        <v>5.6</v>
      </c>
      <c r="O463" s="2" t="s">
        <v>2966</v>
      </c>
      <c r="P463" s="3" t="s">
        <v>2967</v>
      </c>
      <c r="Q463" s="3" t="s">
        <v>2968</v>
      </c>
      <c r="R463" s="17">
        <f>G463*100</f>
        <v>100</v>
      </c>
      <c r="S463" s="1">
        <v>13083754703</v>
      </c>
      <c r="T463" s="1" t="s">
        <v>853</v>
      </c>
    </row>
    <row r="464" spans="1:20">
      <c r="A464" s="1" t="s">
        <v>0</v>
      </c>
      <c r="B464" s="2" t="s">
        <v>2969</v>
      </c>
      <c r="C464" s="3" t="s">
        <v>2970</v>
      </c>
      <c r="D464" s="2" t="s">
        <v>2957</v>
      </c>
      <c r="E464" s="3" t="s">
        <v>2958</v>
      </c>
      <c r="F464" s="3" t="s">
        <v>2971</v>
      </c>
      <c r="G464" s="2">
        <v>1</v>
      </c>
      <c r="H464" s="3"/>
      <c r="I464" s="4"/>
      <c r="J464" s="4"/>
      <c r="K464" s="4"/>
      <c r="L464" s="17" t="s">
        <v>55</v>
      </c>
      <c r="M464" s="17">
        <f>G464*572</f>
        <v>572</v>
      </c>
      <c r="N464" s="17">
        <v>5.6</v>
      </c>
      <c r="O464" s="2" t="s">
        <v>2972</v>
      </c>
      <c r="P464" s="3" t="s">
        <v>2973</v>
      </c>
      <c r="Q464" s="3" t="s">
        <v>2974</v>
      </c>
      <c r="R464" s="17">
        <f>G464*100</f>
        <v>100</v>
      </c>
      <c r="S464" s="1">
        <v>13333758279</v>
      </c>
      <c r="T464" s="1" t="s">
        <v>1597</v>
      </c>
    </row>
    <row r="465" spans="1:20">
      <c r="A465" s="1" t="s">
        <v>0</v>
      </c>
      <c r="B465" s="2" t="s">
        <v>2975</v>
      </c>
      <c r="C465" s="3" t="s">
        <v>2976</v>
      </c>
      <c r="D465" s="2" t="s">
        <v>2957</v>
      </c>
      <c r="E465" s="3" t="s">
        <v>2958</v>
      </c>
      <c r="F465" s="3" t="s">
        <v>2977</v>
      </c>
      <c r="G465" s="4">
        <v>1</v>
      </c>
      <c r="H465" s="3"/>
      <c r="I465" s="4"/>
      <c r="J465" s="4"/>
      <c r="K465" s="4"/>
      <c r="L465" s="2" t="s">
        <v>55</v>
      </c>
      <c r="M465" s="17">
        <f>G465*572</f>
        <v>572</v>
      </c>
      <c r="N465" s="17">
        <v>5.6</v>
      </c>
      <c r="O465" s="21" t="s">
        <v>2978</v>
      </c>
      <c r="P465" s="21" t="s">
        <v>2979</v>
      </c>
      <c r="Q465" s="99" t="s">
        <v>2980</v>
      </c>
      <c r="R465" s="17">
        <f>G465*100</f>
        <v>100</v>
      </c>
      <c r="S465" s="1">
        <v>13271489336</v>
      </c>
      <c r="T465" s="1" t="s">
        <v>853</v>
      </c>
    </row>
    <row r="466" spans="1:20">
      <c r="A466" s="1" t="s">
        <v>0</v>
      </c>
      <c r="B466" s="2" t="s">
        <v>2981</v>
      </c>
      <c r="C466" s="3" t="s">
        <v>2982</v>
      </c>
      <c r="D466" s="2" t="s">
        <v>2957</v>
      </c>
      <c r="E466" s="3" t="s">
        <v>2958</v>
      </c>
      <c r="F466" s="3" t="s">
        <v>2983</v>
      </c>
      <c r="G466" s="4">
        <v>1</v>
      </c>
      <c r="H466" s="3"/>
      <c r="I466" s="4"/>
      <c r="J466" s="4"/>
      <c r="K466" s="4"/>
      <c r="L466" s="17" t="s">
        <v>55</v>
      </c>
      <c r="M466" s="17">
        <f>G466*572</f>
        <v>572</v>
      </c>
      <c r="N466" s="17">
        <v>5.6</v>
      </c>
      <c r="O466" s="3" t="s">
        <v>2984</v>
      </c>
      <c r="P466" s="3" t="s">
        <v>2985</v>
      </c>
      <c r="Q466" s="3"/>
      <c r="R466" s="17">
        <f>G466*100</f>
        <v>100</v>
      </c>
      <c r="S466" s="1">
        <v>13243170895</v>
      </c>
      <c r="T466" s="1" t="s">
        <v>853</v>
      </c>
    </row>
    <row r="467" spans="1:20">
      <c r="A467" s="1" t="s">
        <v>0</v>
      </c>
      <c r="B467" s="2" t="s">
        <v>2986</v>
      </c>
      <c r="C467" s="3" t="s">
        <v>2987</v>
      </c>
      <c r="D467" s="2" t="s">
        <v>2957</v>
      </c>
      <c r="E467" s="3" t="s">
        <v>2958</v>
      </c>
      <c r="F467" s="3" t="s">
        <v>2988</v>
      </c>
      <c r="G467" s="4">
        <v>1</v>
      </c>
      <c r="H467" s="3"/>
      <c r="I467" s="4"/>
      <c r="J467" s="4"/>
      <c r="K467" s="4"/>
      <c r="L467" s="2" t="s">
        <v>55</v>
      </c>
      <c r="M467" s="17">
        <f>G467*572</f>
        <v>572</v>
      </c>
      <c r="N467" s="17">
        <v>5.6</v>
      </c>
      <c r="O467" s="2" t="s">
        <v>2989</v>
      </c>
      <c r="P467" s="3" t="s">
        <v>2990</v>
      </c>
      <c r="Q467" s="3" t="s">
        <v>2991</v>
      </c>
      <c r="R467" s="17">
        <f>G467*100</f>
        <v>100</v>
      </c>
      <c r="S467" s="1">
        <v>15136919253</v>
      </c>
      <c r="T467" s="1" t="s">
        <v>268</v>
      </c>
    </row>
    <row r="468" spans="1:20">
      <c r="A468" s="1" t="s">
        <v>0</v>
      </c>
      <c r="B468" s="2" t="s">
        <v>2992</v>
      </c>
      <c r="C468" s="3" t="s">
        <v>2993</v>
      </c>
      <c r="D468" s="2" t="s">
        <v>2957</v>
      </c>
      <c r="E468" s="3" t="s">
        <v>2958</v>
      </c>
      <c r="F468" s="3" t="s">
        <v>2994</v>
      </c>
      <c r="G468" s="4">
        <v>1</v>
      </c>
      <c r="H468" s="3"/>
      <c r="I468" s="4"/>
      <c r="J468" s="4"/>
      <c r="K468" s="4"/>
      <c r="L468" s="2" t="s">
        <v>55</v>
      </c>
      <c r="M468" s="17">
        <f>G468*572</f>
        <v>572</v>
      </c>
      <c r="N468" s="17">
        <v>5.6</v>
      </c>
      <c r="O468" s="2" t="s">
        <v>2995</v>
      </c>
      <c r="P468" s="3" t="s">
        <v>2996</v>
      </c>
      <c r="Q468" s="3" t="s">
        <v>2997</v>
      </c>
      <c r="R468" s="17">
        <f>G468*100</f>
        <v>100</v>
      </c>
      <c r="S468" s="1">
        <v>17698260396</v>
      </c>
      <c r="T468" s="1" t="s">
        <v>178</v>
      </c>
    </row>
    <row r="469" spans="1:20">
      <c r="A469" s="1" t="s">
        <v>0</v>
      </c>
      <c r="B469" s="3" t="s">
        <v>2998</v>
      </c>
      <c r="C469" s="3" t="s">
        <v>2999</v>
      </c>
      <c r="D469" s="3" t="s">
        <v>2957</v>
      </c>
      <c r="E469" s="3" t="s">
        <v>2958</v>
      </c>
      <c r="F469" s="12" t="s">
        <v>3000</v>
      </c>
      <c r="G469" s="4">
        <v>1</v>
      </c>
      <c r="H469" s="1"/>
      <c r="I469" s="1"/>
      <c r="J469" s="1"/>
      <c r="K469" s="1"/>
      <c r="L469" s="3" t="s">
        <v>55</v>
      </c>
      <c r="M469" s="17">
        <f>G469*572</f>
        <v>572</v>
      </c>
      <c r="N469" s="17">
        <v>5.6</v>
      </c>
      <c r="O469" s="3" t="s">
        <v>3001</v>
      </c>
      <c r="P469" s="3" t="s">
        <v>3002</v>
      </c>
      <c r="Q469" s="3" t="s">
        <v>3003</v>
      </c>
      <c r="R469" s="17">
        <f>G469*100</f>
        <v>100</v>
      </c>
      <c r="S469" s="3" t="s">
        <v>3004</v>
      </c>
      <c r="T469" s="7" t="s">
        <v>917</v>
      </c>
    </row>
    <row r="470" spans="1:20">
      <c r="A470" s="1" t="s">
        <v>0</v>
      </c>
      <c r="B470" s="3" t="s">
        <v>3005</v>
      </c>
      <c r="C470" s="3" t="s">
        <v>3006</v>
      </c>
      <c r="D470" s="2" t="s">
        <v>2957</v>
      </c>
      <c r="E470" s="3" t="s">
        <v>2958</v>
      </c>
      <c r="F470" s="3" t="s">
        <v>3007</v>
      </c>
      <c r="G470" s="4">
        <v>1</v>
      </c>
      <c r="H470" s="2"/>
      <c r="I470" s="4"/>
      <c r="J470" s="4"/>
      <c r="K470" s="4"/>
      <c r="L470" s="3" t="s">
        <v>55</v>
      </c>
      <c r="M470" s="17">
        <f>G470*572</f>
        <v>572</v>
      </c>
      <c r="N470" s="17">
        <v>5.6</v>
      </c>
      <c r="O470" s="3" t="s">
        <v>3008</v>
      </c>
      <c r="P470" s="3" t="s">
        <v>3009</v>
      </c>
      <c r="Q470" s="12" t="s">
        <v>3010</v>
      </c>
      <c r="R470" s="17">
        <f>G470*100</f>
        <v>100</v>
      </c>
      <c r="S470" s="23">
        <v>18550377306</v>
      </c>
      <c r="T470" s="23" t="s">
        <v>436</v>
      </c>
    </row>
    <row r="471" spans="1:20">
      <c r="A471" s="1" t="s">
        <v>0</v>
      </c>
      <c r="B471" s="2" t="s">
        <v>3011</v>
      </c>
      <c r="C471" s="3" t="s">
        <v>3012</v>
      </c>
      <c r="D471" s="2" t="s">
        <v>36</v>
      </c>
      <c r="E471" s="3" t="s">
        <v>3013</v>
      </c>
      <c r="F471" s="3" t="s">
        <v>3014</v>
      </c>
      <c r="G471" s="4">
        <v>1</v>
      </c>
      <c r="H471" s="3"/>
      <c r="I471" s="4"/>
      <c r="J471" s="4"/>
      <c r="K471" s="4"/>
      <c r="L471" s="17" t="s">
        <v>5</v>
      </c>
      <c r="M471" s="17">
        <f>G471*572</f>
        <v>572</v>
      </c>
      <c r="N471" s="17">
        <v>5.6</v>
      </c>
      <c r="O471" s="3" t="s">
        <v>3015</v>
      </c>
      <c r="P471" s="3" t="s">
        <v>3016</v>
      </c>
      <c r="Q471" s="18" t="s">
        <v>3017</v>
      </c>
      <c r="R471" s="17">
        <f>G471*267</f>
        <v>267</v>
      </c>
      <c r="S471" s="1">
        <v>15617328278</v>
      </c>
      <c r="T471" s="1" t="s">
        <v>150</v>
      </c>
    </row>
    <row r="472" spans="1:20">
      <c r="A472" s="1" t="s">
        <v>0</v>
      </c>
      <c r="B472" s="2" t="s">
        <v>3018</v>
      </c>
      <c r="C472" s="3" t="s">
        <v>3019</v>
      </c>
      <c r="D472" s="2" t="s">
        <v>36</v>
      </c>
      <c r="E472" s="3" t="s">
        <v>3013</v>
      </c>
      <c r="F472" s="3" t="s">
        <v>3020</v>
      </c>
      <c r="G472" s="4">
        <v>1</v>
      </c>
      <c r="H472" s="3"/>
      <c r="I472" s="4"/>
      <c r="J472" s="4"/>
      <c r="K472" s="4"/>
      <c r="L472" s="17" t="s">
        <v>5</v>
      </c>
      <c r="M472" s="17">
        <f>G472*572</f>
        <v>572</v>
      </c>
      <c r="N472" s="17">
        <v>5.6</v>
      </c>
      <c r="O472" s="2" t="s">
        <v>3021</v>
      </c>
      <c r="P472" s="12" t="s">
        <v>3022</v>
      </c>
      <c r="Q472" s="12" t="s">
        <v>3023</v>
      </c>
      <c r="R472" s="17">
        <f>G472*267</f>
        <v>267</v>
      </c>
      <c r="S472" s="1">
        <v>15237585639</v>
      </c>
      <c r="T472" s="1" t="s">
        <v>150</v>
      </c>
    </row>
    <row r="473" spans="1:20">
      <c r="A473" s="1" t="s">
        <v>0</v>
      </c>
      <c r="B473" s="2" t="s">
        <v>3024</v>
      </c>
      <c r="C473" s="3" t="s">
        <v>3025</v>
      </c>
      <c r="D473" s="2" t="s">
        <v>36</v>
      </c>
      <c r="E473" s="3" t="s">
        <v>3013</v>
      </c>
      <c r="F473" s="3" t="s">
        <v>3026</v>
      </c>
      <c r="G473" s="4">
        <v>1</v>
      </c>
      <c r="H473" s="3"/>
      <c r="I473" s="4"/>
      <c r="J473" s="4"/>
      <c r="K473" s="4"/>
      <c r="L473" s="17" t="s">
        <v>5</v>
      </c>
      <c r="M473" s="17">
        <f>G473*572</f>
        <v>572</v>
      </c>
      <c r="N473" s="17">
        <v>5.6</v>
      </c>
      <c r="O473" s="3" t="s">
        <v>3027</v>
      </c>
      <c r="P473" s="12" t="s">
        <v>3028</v>
      </c>
      <c r="Q473" s="12" t="s">
        <v>3029</v>
      </c>
      <c r="R473" s="17">
        <f>G473*267</f>
        <v>267</v>
      </c>
      <c r="S473" s="1">
        <v>15993539381</v>
      </c>
      <c r="T473" s="1" t="s">
        <v>150</v>
      </c>
    </row>
    <row r="474" spans="1:20">
      <c r="A474" s="1" t="s">
        <v>0</v>
      </c>
      <c r="B474" s="2" t="s">
        <v>3030</v>
      </c>
      <c r="C474" s="3" t="s">
        <v>3031</v>
      </c>
      <c r="D474" s="2" t="s">
        <v>36</v>
      </c>
      <c r="E474" s="3" t="s">
        <v>3013</v>
      </c>
      <c r="F474" s="2" t="s">
        <v>3032</v>
      </c>
      <c r="G474" s="4">
        <v>1</v>
      </c>
      <c r="H474" s="2"/>
      <c r="I474" s="4"/>
      <c r="J474" s="4"/>
      <c r="K474" s="4"/>
      <c r="L474" s="3" t="s">
        <v>5</v>
      </c>
      <c r="M474" s="17">
        <f>G474*572</f>
        <v>572</v>
      </c>
      <c r="N474" s="17">
        <v>5.6</v>
      </c>
      <c r="O474" s="3" t="s">
        <v>3033</v>
      </c>
      <c r="P474" s="3" t="s">
        <v>3034</v>
      </c>
      <c r="Q474" s="18" t="s">
        <v>3035</v>
      </c>
      <c r="R474" s="17">
        <f>G474*267</f>
        <v>267</v>
      </c>
      <c r="S474" s="1">
        <v>15893462044</v>
      </c>
      <c r="T474" s="1" t="s">
        <v>331</v>
      </c>
    </row>
    <row r="475" spans="1:20">
      <c r="A475" s="1" t="s">
        <v>0</v>
      </c>
      <c r="B475" s="2" t="s">
        <v>3036</v>
      </c>
      <c r="C475" s="3" t="s">
        <v>3037</v>
      </c>
      <c r="D475" s="2" t="s">
        <v>36</v>
      </c>
      <c r="E475" s="3" t="s">
        <v>3013</v>
      </c>
      <c r="F475" s="3" t="s">
        <v>3038</v>
      </c>
      <c r="G475" s="4">
        <v>1</v>
      </c>
      <c r="H475" s="3"/>
      <c r="I475" s="4"/>
      <c r="J475" s="4"/>
      <c r="K475" s="4"/>
      <c r="L475" s="3" t="s">
        <v>5</v>
      </c>
      <c r="M475" s="17">
        <f>G475*572</f>
        <v>572</v>
      </c>
      <c r="N475" s="17">
        <v>5.6</v>
      </c>
      <c r="O475" s="74" t="s">
        <v>3039</v>
      </c>
      <c r="P475" s="12" t="s">
        <v>3040</v>
      </c>
      <c r="Q475" s="12" t="s">
        <v>3041</v>
      </c>
      <c r="R475" s="17">
        <f>G475*267</f>
        <v>267</v>
      </c>
      <c r="S475" s="1">
        <v>13592189301</v>
      </c>
      <c r="T475" s="1" t="s">
        <v>3042</v>
      </c>
    </row>
    <row r="476" spans="1:20">
      <c r="A476" s="1" t="s">
        <v>0</v>
      </c>
      <c r="B476" s="2" t="s">
        <v>3043</v>
      </c>
      <c r="C476" s="3" t="s">
        <v>3044</v>
      </c>
      <c r="D476" s="2" t="s">
        <v>36</v>
      </c>
      <c r="E476" s="3" t="s">
        <v>3013</v>
      </c>
      <c r="F476" s="3" t="s">
        <v>3045</v>
      </c>
      <c r="G476" s="4">
        <v>1</v>
      </c>
      <c r="H476" s="3"/>
      <c r="I476" s="4"/>
      <c r="J476" s="4"/>
      <c r="K476" s="4"/>
      <c r="L476" s="21" t="s">
        <v>55</v>
      </c>
      <c r="M476" s="17">
        <f>G476*572</f>
        <v>572</v>
      </c>
      <c r="N476" s="17">
        <v>5.6</v>
      </c>
      <c r="O476" s="18" t="s">
        <v>3046</v>
      </c>
      <c r="P476" s="18" t="s">
        <v>3047</v>
      </c>
      <c r="Q476" s="83" t="s">
        <v>3048</v>
      </c>
      <c r="R476" s="17">
        <f>G476*100</f>
        <v>100</v>
      </c>
      <c r="S476" s="1">
        <v>13409485883</v>
      </c>
      <c r="T476" s="1" t="s">
        <v>123</v>
      </c>
    </row>
    <row r="477" spans="1:20">
      <c r="A477" s="1" t="s">
        <v>0</v>
      </c>
      <c r="B477" s="2" t="s">
        <v>3049</v>
      </c>
      <c r="C477" s="3" t="s">
        <v>3050</v>
      </c>
      <c r="D477" s="2" t="s">
        <v>36</v>
      </c>
      <c r="E477" s="3" t="s">
        <v>3013</v>
      </c>
      <c r="F477" s="3" t="s">
        <v>3051</v>
      </c>
      <c r="G477" s="4">
        <v>1</v>
      </c>
      <c r="H477" s="3"/>
      <c r="I477" s="4"/>
      <c r="J477" s="4"/>
      <c r="K477" s="4"/>
      <c r="L477" s="21" t="s">
        <v>55</v>
      </c>
      <c r="M477" s="17">
        <f>G477*572</f>
        <v>572</v>
      </c>
      <c r="N477" s="17">
        <v>5.6</v>
      </c>
      <c r="O477" s="2" t="s">
        <v>3052</v>
      </c>
      <c r="P477" s="12" t="s">
        <v>3053</v>
      </c>
      <c r="Q477" s="12" t="s">
        <v>3054</v>
      </c>
      <c r="R477" s="17">
        <f>G477*100</f>
        <v>100</v>
      </c>
      <c r="S477" s="1">
        <v>15517852263</v>
      </c>
      <c r="T477" s="1" t="s">
        <v>123</v>
      </c>
    </row>
    <row r="478" spans="1:20">
      <c r="A478" s="1" t="s">
        <v>0</v>
      </c>
      <c r="B478" s="3" t="s">
        <v>3055</v>
      </c>
      <c r="C478" s="3" t="s">
        <v>3056</v>
      </c>
      <c r="D478" s="2" t="s">
        <v>36</v>
      </c>
      <c r="E478" s="3" t="s">
        <v>3013</v>
      </c>
      <c r="F478" s="7" t="s">
        <v>3057</v>
      </c>
      <c r="G478" s="2">
        <v>1</v>
      </c>
      <c r="H478" s="11"/>
      <c r="I478" s="4"/>
      <c r="J478" s="4"/>
      <c r="K478" s="4"/>
      <c r="L478" s="3" t="s">
        <v>55</v>
      </c>
      <c r="M478" s="17">
        <f>G478*572</f>
        <v>572</v>
      </c>
      <c r="N478" s="17">
        <v>5.6</v>
      </c>
      <c r="O478" s="3" t="s">
        <v>845</v>
      </c>
      <c r="P478" s="12" t="s">
        <v>3058</v>
      </c>
      <c r="Q478" s="12" t="s">
        <v>3059</v>
      </c>
      <c r="R478" s="17">
        <f>G478*100</f>
        <v>100</v>
      </c>
      <c r="S478" s="1">
        <v>15238219795</v>
      </c>
      <c r="T478" s="1" t="s">
        <v>123</v>
      </c>
    </row>
    <row r="479" spans="1:20">
      <c r="A479" s="1" t="s">
        <v>0</v>
      </c>
      <c r="B479" s="3" t="s">
        <v>3060</v>
      </c>
      <c r="C479" s="3" t="s">
        <v>3061</v>
      </c>
      <c r="D479" s="2" t="s">
        <v>36</v>
      </c>
      <c r="E479" s="3" t="s">
        <v>3013</v>
      </c>
      <c r="F479" s="3" t="s">
        <v>3062</v>
      </c>
      <c r="G479" s="4">
        <v>1</v>
      </c>
      <c r="H479" s="2"/>
      <c r="I479" s="4"/>
      <c r="J479" s="4"/>
      <c r="K479" s="4"/>
      <c r="L479" s="3" t="s">
        <v>55</v>
      </c>
      <c r="M479" s="17">
        <f>G479*572</f>
        <v>572</v>
      </c>
      <c r="N479" s="17">
        <v>5.6</v>
      </c>
      <c r="O479" s="3" t="s">
        <v>3063</v>
      </c>
      <c r="P479" s="7" t="s">
        <v>3064</v>
      </c>
      <c r="Q479" s="7" t="s">
        <v>3065</v>
      </c>
      <c r="R479" s="17">
        <f>G479*100</f>
        <v>100</v>
      </c>
      <c r="S479" s="3" t="s">
        <v>3066</v>
      </c>
      <c r="T479" s="3" t="s">
        <v>123</v>
      </c>
    </row>
    <row r="480" spans="1:20">
      <c r="A480" s="1" t="s">
        <v>0</v>
      </c>
      <c r="B480" s="3" t="s">
        <v>3067</v>
      </c>
      <c r="C480" s="1" t="s">
        <v>3068</v>
      </c>
      <c r="D480" s="2" t="s">
        <v>36</v>
      </c>
      <c r="E480" s="3" t="s">
        <v>3013</v>
      </c>
      <c r="F480" s="3" t="s">
        <v>3069</v>
      </c>
      <c r="G480" s="4">
        <v>1</v>
      </c>
      <c r="H480" s="2"/>
      <c r="I480" s="4"/>
      <c r="J480" s="4"/>
      <c r="K480" s="4"/>
      <c r="L480" s="3" t="s">
        <v>55</v>
      </c>
      <c r="M480" s="17">
        <f>G480*572</f>
        <v>572</v>
      </c>
      <c r="N480" s="17">
        <v>5.6</v>
      </c>
      <c r="O480" s="3" t="s">
        <v>3070</v>
      </c>
      <c r="P480" s="1" t="s">
        <v>3071</v>
      </c>
      <c r="Q480" s="105" t="s">
        <v>3072</v>
      </c>
      <c r="R480" s="17">
        <f>G480*100</f>
        <v>100</v>
      </c>
      <c r="S480" s="23">
        <v>13715272015</v>
      </c>
      <c r="T480" s="23" t="s">
        <v>123</v>
      </c>
    </row>
    <row r="481" spans="1:20">
      <c r="A481" s="1" t="s">
        <v>0</v>
      </c>
      <c r="B481" s="3" t="s">
        <v>3073</v>
      </c>
      <c r="C481" s="3" t="s">
        <v>3074</v>
      </c>
      <c r="D481" s="2" t="s">
        <v>36</v>
      </c>
      <c r="E481" s="3" t="s">
        <v>3013</v>
      </c>
      <c r="F481" s="2"/>
      <c r="G481" s="4">
        <v>1</v>
      </c>
      <c r="H481" s="2"/>
      <c r="I481" s="4"/>
      <c r="J481" s="4"/>
      <c r="K481" s="4"/>
      <c r="L481" s="17" t="s">
        <v>55</v>
      </c>
      <c r="M481" s="17">
        <f>G481*572</f>
        <v>572</v>
      </c>
      <c r="N481" s="17">
        <v>5.6</v>
      </c>
      <c r="O481" s="3" t="s">
        <v>3075</v>
      </c>
      <c r="P481" s="7" t="s">
        <v>3076</v>
      </c>
      <c r="Q481" s="7" t="s">
        <v>3077</v>
      </c>
      <c r="R481" s="17">
        <f>G481*100</f>
        <v>100</v>
      </c>
      <c r="S481" s="3" t="s">
        <v>3078</v>
      </c>
      <c r="T481" s="3" t="s">
        <v>123</v>
      </c>
    </row>
    <row r="482" spans="1:20">
      <c r="A482" s="82"/>
      <c r="B482" s="82"/>
      <c r="C482" s="82"/>
      <c r="D482" s="82"/>
      <c r="E482" s="82"/>
      <c r="F482" s="82"/>
      <c r="G482" s="82">
        <f t="shared" ref="G482:N482" si="0">SUM(G2:G481)</f>
        <v>480</v>
      </c>
      <c r="H482" s="82">
        <f t="shared" si="0"/>
        <v>0</v>
      </c>
      <c r="I482" s="82">
        <f t="shared" si="0"/>
        <v>0</v>
      </c>
      <c r="J482" s="82">
        <f t="shared" si="0"/>
        <v>0</v>
      </c>
      <c r="K482" s="82">
        <f t="shared" si="0"/>
        <v>0</v>
      </c>
      <c r="L482" s="82">
        <f t="shared" si="0"/>
        <v>0</v>
      </c>
      <c r="M482" s="82">
        <f t="shared" si="0"/>
        <v>274560</v>
      </c>
      <c r="N482" s="82">
        <f t="shared" si="0"/>
        <v>2687.99999999998</v>
      </c>
      <c r="O482" s="82"/>
      <c r="P482" s="82"/>
      <c r="Q482" s="82"/>
      <c r="R482" s="82">
        <f>SUM(R2:R481)</f>
        <v>80393</v>
      </c>
      <c r="S482" s="82"/>
      <c r="T482" s="82"/>
    </row>
  </sheetData>
  <protectedRanges>
    <protectedRange sqref="B81:C81" name="区域1_1"/>
  </protectedRanges>
  <autoFilter ref="A1:T482">
    <sortState ref="A2:T482">
      <sortCondition ref="D1"/>
    </sortState>
    <extLst/>
  </autoFilter>
  <conditionalFormatting sqref="O145 O338 O326:O327 O247 O448">
    <cfRule type="expression" dxfId="0" priority="4" stopIfTrue="1">
      <formula>AND(COUNTIF(#REF!,O145)&gt;1,NOT(ISBLANK(O145)))</formula>
    </cfRule>
    <cfRule type="expression" dxfId="0" priority="5" stopIfTrue="1">
      <formula>AND(COUNTIF(#REF!,O145)&gt;1,NOT(ISBLANK(O145)))</formula>
    </cfRule>
    <cfRule type="expression" dxfId="0" priority="6" stopIfTrue="1">
      <formula>AND(COUNTIF(#REF!,O145)&gt;1,NOT(ISBLANK(O145)))</formula>
    </cfRule>
  </conditionalFormatting>
  <conditionalFormatting sqref="O345 O279:O280 O272:O273 O264:O266">
    <cfRule type="expression" dxfId="0" priority="1" stopIfTrue="1">
      <formula>AND(COUNTIF($M:$M,O264)&gt;1,NOT(ISBLANK(O264)))</formula>
    </cfRule>
    <cfRule type="expression" dxfId="0" priority="2" stopIfTrue="1">
      <formula>AND(COUNTIF($M:$M,O264)&gt;1,NOT(ISBLANK(O264)))</formula>
    </cfRule>
    <cfRule type="expression" dxfId="0" priority="3" stopIfTrue="1">
      <formula>AND(COUNTIF($M:$M,O264)&gt;1,NOT(ISBLANK(O264)))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>
    <arrUserId title="区域1_1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集中</vt:lpstr>
      <vt:lpstr>分散代发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2023-06-01T09:16:00Z</dcterms:created>
  <dcterms:modified xsi:type="dcterms:W3CDTF">2023-07-24T08:01:01Z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2A0426EB86EF453DBC46B324FC028B8F_12</vt:lpwstr>
  </property>
  <property fmtid="{D5CDD505-2E9C-101B-9397-08002B2CF9AE}" pid="3" name="KSOProductBuildVer">
    <vt:lpwstr>2052-12.1.0.15120</vt:lpwstr>
  </property>
</Properties>
</file>