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675"/>
  </bookViews>
  <sheets>
    <sheet name="第一批" sheetId="12" r:id="rId1"/>
  </sheets>
  <definedNames>
    <definedName name="_xlnm._FilterDatabase" localSheetId="0" hidden="1">第一批!$A$4:$I$13</definedName>
    <definedName name="_xlnm.Print_Titles" localSheetId="0">第一批!$3:$4</definedName>
    <definedName name="发文标题" localSheetId="0">第一批!#REF!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2"/>
  <c r="I13"/>
</calcChain>
</file>

<file path=xl/sharedStrings.xml><?xml version="1.0" encoding="utf-8"?>
<sst xmlns="http://schemas.openxmlformats.org/spreadsheetml/2006/main" count="47" uniqueCount="36">
  <si>
    <t>单位：万元</t>
  </si>
  <si>
    <t>序号</t>
  </si>
  <si>
    <t>衔接资金名称</t>
  </si>
  <si>
    <t>资金文号</t>
  </si>
  <si>
    <t>合计</t>
  </si>
  <si>
    <t xml:space="preserve">资金性质 </t>
  </si>
  <si>
    <t>对接项目</t>
  </si>
  <si>
    <t>责任单位</t>
  </si>
  <si>
    <t>建设内容</t>
  </si>
  <si>
    <t>对接资金</t>
  </si>
  <si>
    <t>叶县2024年乡村振兴基础设施建设项目</t>
  </si>
  <si>
    <t>县乡村振兴局</t>
  </si>
  <si>
    <t>计划对全县18个乡镇及相关行政村村内道路进行升级建设,建设道路100公里。</t>
  </si>
  <si>
    <t>叶县2024年现代农业产业园建设项目（A区）</t>
  </si>
  <si>
    <t>县农业农村局
发投公司</t>
  </si>
  <si>
    <t>财政投资计划建设内容：一是建设1栋生产智能化玻璃温室，种植生产面积27000平方米；</t>
  </si>
  <si>
    <t>关于下达2024年第二批省级财政衔接推进乡村振兴补助资金（巩固拓展脱贫攻坚成果和乡村振兴任务）预算的通知</t>
  </si>
  <si>
    <t>豫财农综【2024】18号</t>
  </si>
  <si>
    <t>省级衔接资金</t>
  </si>
  <si>
    <t>叶县2024年第五批财政衔接推进乡村振兴补助资金对接分配使用计划</t>
    <phoneticPr fontId="26" type="noConversion"/>
  </si>
  <si>
    <t>叶县2024年少数民族村基础设施建设项目</t>
  </si>
  <si>
    <t>县民宗局</t>
  </si>
  <si>
    <t>计划建设：一是常村镇和平岭村混凝土道路C25厚0.18米：长114米，宽4米。长27米，宽2米。长69米，宽2.5米。长95米，宽3米。长710米，宽3.5米。长544米，宽3.5米。长8米，宽0.5米（共8条）；
二是夏李乡彦岭村混凝土道路C25厚0.18米：长1312米，宽3米。长135米，宽3米；三是夏李乡油坊头村混凝土道路C25厚0.18米：长103米，宽3米。长25米，宽3米。长110米，宽3米。长113米，宽3米。长95米，宽3米。长110米，宽3米。长90米，宽3米。长110米，宽3米。长153米，宽4米；四是保安镇花山吴村混凝土道路C25厚0.18米：长117米，宽3.5米。长1143米，宽4米。长580米，宽3.5米。</t>
  </si>
  <si>
    <t>县级衔接资金</t>
    <phoneticPr fontId="26" type="noConversion"/>
  </si>
  <si>
    <t>叶县2023年洪庄杨镇联村共建牛肉精深加工与研学观光项目</t>
  </si>
  <si>
    <t>叶县2023年龚店镇十里铺村羊肚菌种植产业园项目</t>
  </si>
  <si>
    <t>洪庄杨镇人民政府</t>
  </si>
  <si>
    <t>龚店镇人民政府</t>
  </si>
  <si>
    <t>财政资金计划建设内容：新建厂房一栋，总建筑面积8324.8平方米，包括土建工程、装饰装修工程、给排水工程、消防工程、电气工程等。</t>
  </si>
  <si>
    <t>财政资金计划建设内容:新建生产用房1座，建筑面积2100平方米。</t>
  </si>
  <si>
    <t>叶县2024年辛店镇桐树庄村农副产品加工项目</t>
  </si>
  <si>
    <t>辛店镇人民政府</t>
  </si>
  <si>
    <t>计划建设：1，投资用于农副产品加工（粮、油、山野菜）等车间设备建设，其中包括农副产品加工车间，规模适宜的仓储设施，农副产品展示中心，直播间等配套建设。</t>
  </si>
  <si>
    <t>叶县2024年小额贷款贴息项目</t>
  </si>
  <si>
    <t>县金融服务中心</t>
  </si>
  <si>
    <t>对全县脱贫人口小额贷款进行贴息。</t>
  </si>
</sst>
</file>

<file path=xl/styles.xml><?xml version="1.0" encoding="utf-8"?>
<styleSheet xmlns="http://schemas.openxmlformats.org/spreadsheetml/2006/main">
  <numFmts count="1">
    <numFmt numFmtId="176" formatCode="0_ "/>
  </numFmts>
  <fonts count="44">
    <font>
      <sz val="12"/>
      <name val="宋体"/>
      <charset val="134"/>
    </font>
    <font>
      <b/>
      <sz val="12"/>
      <name val="宋体"/>
      <family val="3"/>
      <charset val="134"/>
    </font>
    <font>
      <sz val="26"/>
      <name val="方正小标宋简体"/>
      <charset val="134"/>
    </font>
    <font>
      <b/>
      <sz val="13"/>
      <name val="宋体"/>
      <family val="3"/>
      <charset val="134"/>
    </font>
    <font>
      <sz val="13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/>
    <xf numFmtId="0" fontId="8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6" fillId="0" borderId="0"/>
    <xf numFmtId="0" fontId="9" fillId="0" borderId="0"/>
    <xf numFmtId="0" fontId="27" fillId="0" borderId="0"/>
    <xf numFmtId="0" fontId="28" fillId="0" borderId="0"/>
    <xf numFmtId="0" fontId="29" fillId="0" borderId="0"/>
    <xf numFmtId="0" fontId="30" fillId="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8" borderId="11" applyNumberFormat="0" applyAlignment="0" applyProtection="0">
      <alignment vertical="center"/>
    </xf>
    <xf numFmtId="0" fontId="34" fillId="22" borderId="1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3" borderId="14" applyNumberFormat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8" fillId="6" borderId="15" applyNumberFormat="0" applyFont="0" applyAlignment="0" applyProtection="0">
      <alignment vertical="center"/>
    </xf>
    <xf numFmtId="0" fontId="42" fillId="6" borderId="15" applyNumberFormat="0" applyFont="0" applyAlignment="0" applyProtection="0">
      <alignment vertical="center"/>
    </xf>
    <xf numFmtId="0" fontId="9" fillId="6" borderId="15" applyNumberFormat="0" applyFont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</cellXfs>
  <cellStyles count="83">
    <cellStyle name="_ET_STYLE_NoName_00_" xfId="1"/>
    <cellStyle name="20% - 强调文字颜色 1 2" xfId="2"/>
    <cellStyle name="20% - 强调文字颜色 1 2 2 2 2" xfId="3"/>
    <cellStyle name="20% - 强调文字颜色 2 2" xfId="4"/>
    <cellStyle name="20% - 强调文字颜色 2 2 2 2 2" xfId="5"/>
    <cellStyle name="20% - 强调文字颜色 2 4" xfId="6"/>
    <cellStyle name="20% - 强调文字颜色 3 2" xfId="7"/>
    <cellStyle name="20% - 强调文字颜色 3 2 2 2 2" xfId="8"/>
    <cellStyle name="20% - 强调文字颜色 4 2" xfId="9"/>
    <cellStyle name="40% - 强调文字颜色 1 2" xfId="10"/>
    <cellStyle name="40% - 强调文字颜色 2 2" xfId="11"/>
    <cellStyle name="40% - 强调文字颜色 3 2" xfId="12"/>
    <cellStyle name="40% - 强调文字颜色 3 2 2 2 2" xfId="13"/>
    <cellStyle name="40% - 强调文字颜色 4 2 3 2 2" xfId="14"/>
    <cellStyle name="40% - 强调文字颜色 6 2" xfId="15"/>
    <cellStyle name="60% - 强调文字颜色 1 2" xfId="16"/>
    <cellStyle name="60% - 强调文字颜色 1 2 2 2 2" xfId="17"/>
    <cellStyle name="60% - 强调文字颜色 2 2" xfId="18"/>
    <cellStyle name="60% - 强调文字颜色 2 2 3 2 2" xfId="19"/>
    <cellStyle name="60% - 强调文字颜色 3 2" xfId="20"/>
    <cellStyle name="60% - 强调文字颜色 3 2 2 2 2" xfId="21"/>
    <cellStyle name="60% - 强调文字颜色 4 2" xfId="22"/>
    <cellStyle name="60% - 强调文字颜色 4 2 3 2 2" xfId="23"/>
    <cellStyle name="60% - 强调文字颜色 5 2" xfId="24"/>
    <cellStyle name="60% - 强调文字颜色 5 4" xfId="25"/>
    <cellStyle name="60% - 强调文字颜色 6 2" xfId="26"/>
    <cellStyle name="60% - 强调文字颜色 6 2 2 2 2" xfId="27"/>
    <cellStyle name="标题 1 2" xfId="28"/>
    <cellStyle name="标题 1 2 2 2 2" xfId="29"/>
    <cellStyle name="标题 1 2 3 2 2" xfId="30"/>
    <cellStyle name="标题 1 4" xfId="31"/>
    <cellStyle name="标题 2 2" xfId="32"/>
    <cellStyle name="标题 2 2 2 2 2" xfId="33"/>
    <cellStyle name="标题 2 2 3 2 2" xfId="34"/>
    <cellStyle name="标题 2 4" xfId="35"/>
    <cellStyle name="标题 3 2" xfId="36"/>
    <cellStyle name="标题 3 2 2 2 2" xfId="37"/>
    <cellStyle name="标题 3 2 3 2 2" xfId="38"/>
    <cellStyle name="标题 4 2" xfId="39"/>
    <cellStyle name="标题 4 2 2 2 2" xfId="40"/>
    <cellStyle name="标题 4 2 3 2 2" xfId="41"/>
    <cellStyle name="标题 5" xfId="42"/>
    <cellStyle name="标题 5 2 2 2" xfId="43"/>
    <cellStyle name="标题 5 3 2 2" xfId="44"/>
    <cellStyle name="差 2" xfId="45"/>
    <cellStyle name="差 2 2 2 2" xfId="46"/>
    <cellStyle name="差 4" xfId="47"/>
    <cellStyle name="常规" xfId="0" builtinId="0"/>
    <cellStyle name="常规 10" xfId="48"/>
    <cellStyle name="常规 10 11" xfId="49"/>
    <cellStyle name="常规 10 3 2" xfId="50"/>
    <cellStyle name="常规 11 2 2" xfId="51"/>
    <cellStyle name="常规 14 10" xfId="52"/>
    <cellStyle name="常规 15" xfId="53"/>
    <cellStyle name="常规 15 2" xfId="54"/>
    <cellStyle name="常规 2 6" xfId="55"/>
    <cellStyle name="好 2" xfId="56"/>
    <cellStyle name="汇总 2" xfId="57"/>
    <cellStyle name="汇总 2 2 2 2" xfId="58"/>
    <cellStyle name="汇总 4" xfId="59"/>
    <cellStyle name="计算 2" xfId="60"/>
    <cellStyle name="计算 2 2 2 2" xfId="61"/>
    <cellStyle name="计算 4" xfId="62"/>
    <cellStyle name="检查单元格 2" xfId="63"/>
    <cellStyle name="解释性文本 2" xfId="64"/>
    <cellStyle name="警告文本 2" xfId="65"/>
    <cellStyle name="链接单元格 2" xfId="66"/>
    <cellStyle name="链接单元格 4" xfId="67"/>
    <cellStyle name="强调文字颜色 1 2" xfId="68"/>
    <cellStyle name="强调文字颜色 1 4" xfId="69"/>
    <cellStyle name="强调文字颜色 2 2" xfId="70"/>
    <cellStyle name="强调文字颜色 2 2 2 2 2" xfId="71"/>
    <cellStyle name="强调文字颜色 3 2 2 2 2" xfId="72"/>
    <cellStyle name="强调文字颜色 4 2 2 2 2" xfId="73"/>
    <cellStyle name="强调文字颜色 5 4" xfId="74"/>
    <cellStyle name="适中 2" xfId="75"/>
    <cellStyle name="适中 4" xfId="76"/>
    <cellStyle name="输出 2" xfId="77"/>
    <cellStyle name="输出 2 2 2 2" xfId="78"/>
    <cellStyle name="输入 2" xfId="79"/>
    <cellStyle name="注释 2" xfId="80"/>
    <cellStyle name="注释 2 2" xfId="81"/>
    <cellStyle name="注释 2 2 2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12</xdr:row>
      <xdr:rowOff>0</xdr:rowOff>
    </xdr:from>
    <xdr:to>
      <xdr:col>6</xdr:col>
      <xdr:colOff>723265</xdr:colOff>
      <xdr:row>12</xdr:row>
      <xdr:rowOff>278130</xdr:rowOff>
    </xdr:to>
    <xdr:sp macro="" textlink="">
      <xdr:nvSpPr>
        <xdr:cNvPr id="2" name="图片 1"/>
        <xdr:cNvSpPr>
          <a:spLocks noChangeAspect="1"/>
        </xdr:cNvSpPr>
      </xdr:nvSpPr>
      <xdr:spPr>
        <a:xfrm>
          <a:off x="9315450" y="96774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485775</xdr:colOff>
      <xdr:row>12</xdr:row>
      <xdr:rowOff>0</xdr:rowOff>
    </xdr:from>
    <xdr:to>
      <xdr:col>6</xdr:col>
      <xdr:colOff>723265</xdr:colOff>
      <xdr:row>12</xdr:row>
      <xdr:rowOff>278130</xdr:rowOff>
    </xdr:to>
    <xdr:sp macro="" textlink="">
      <xdr:nvSpPr>
        <xdr:cNvPr id="3" name="图片 1"/>
        <xdr:cNvSpPr>
          <a:spLocks noChangeAspect="1"/>
        </xdr:cNvSpPr>
      </xdr:nvSpPr>
      <xdr:spPr>
        <a:xfrm>
          <a:off x="9315450" y="96774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zoomScale="75" zoomScaleNormal="75" workbookViewId="0">
      <pane ySplit="4" topLeftCell="A5" activePane="bottomLeft" state="frozen"/>
      <selection pane="bottomLeft" sqref="A1:XFD1048576"/>
    </sheetView>
  </sheetViews>
  <sheetFormatPr defaultColWidth="8.75" defaultRowHeight="14.25"/>
  <cols>
    <col min="1" max="1" width="13.5" style="3" customWidth="1"/>
    <col min="2" max="2" width="31.875" style="3" customWidth="1"/>
    <col min="3" max="3" width="17.625" style="4" customWidth="1"/>
    <col min="4" max="4" width="9.875" style="3" customWidth="1"/>
    <col min="5" max="5" width="15.5" style="3" customWidth="1"/>
    <col min="6" max="6" width="27.5" style="5" customWidth="1"/>
    <col min="7" max="7" width="21.375" style="5" customWidth="1"/>
    <col min="8" max="8" width="80.5" style="5" customWidth="1"/>
    <col min="9" max="9" width="19.5" style="3" customWidth="1"/>
    <col min="10" max="16384" width="8.75" style="3"/>
  </cols>
  <sheetData>
    <row r="1" spans="1:9" ht="45" customHeight="1">
      <c r="A1" s="21" t="s">
        <v>19</v>
      </c>
      <c r="B1" s="21"/>
      <c r="C1" s="21"/>
      <c r="D1" s="21"/>
      <c r="E1" s="21"/>
      <c r="F1" s="21"/>
      <c r="G1" s="21"/>
      <c r="H1" s="21"/>
      <c r="I1" s="21"/>
    </row>
    <row r="2" spans="1:9" ht="45" customHeight="1">
      <c r="A2" s="16"/>
      <c r="B2" s="16"/>
      <c r="C2" s="16"/>
      <c r="D2" s="16"/>
      <c r="E2" s="16"/>
      <c r="F2" s="5" t="s">
        <v>0</v>
      </c>
    </row>
    <row r="3" spans="1:9" s="1" customFormat="1" ht="30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3" t="s">
        <v>6</v>
      </c>
      <c r="G3" s="24" t="s">
        <v>7</v>
      </c>
      <c r="H3" s="24" t="s">
        <v>8</v>
      </c>
      <c r="I3" s="24" t="s">
        <v>9</v>
      </c>
    </row>
    <row r="4" spans="1:9" s="1" customFormat="1" ht="30" customHeight="1">
      <c r="A4" s="22"/>
      <c r="B4" s="22"/>
      <c r="C4" s="22"/>
      <c r="D4" s="22"/>
      <c r="E4" s="22"/>
      <c r="F4" s="23"/>
      <c r="G4" s="24"/>
      <c r="H4" s="24"/>
      <c r="I4" s="24"/>
    </row>
    <row r="5" spans="1:9" s="1" customFormat="1" ht="92.1" customHeight="1">
      <c r="A5" s="17">
        <v>1</v>
      </c>
      <c r="B5" s="27" t="s">
        <v>23</v>
      </c>
      <c r="C5" s="26"/>
      <c r="D5" s="25">
        <v>1700</v>
      </c>
      <c r="E5" s="6" t="s">
        <v>23</v>
      </c>
      <c r="F5" s="7" t="s">
        <v>10</v>
      </c>
      <c r="G5" s="7" t="s">
        <v>11</v>
      </c>
      <c r="H5" s="8" t="s">
        <v>12</v>
      </c>
      <c r="I5" s="18">
        <v>700</v>
      </c>
    </row>
    <row r="6" spans="1:9" s="1" customFormat="1" ht="92.1" customHeight="1">
      <c r="A6" s="17">
        <v>2</v>
      </c>
      <c r="B6" s="26"/>
      <c r="C6" s="26"/>
      <c r="D6" s="25"/>
      <c r="E6" s="6" t="s">
        <v>23</v>
      </c>
      <c r="F6" s="7" t="s">
        <v>24</v>
      </c>
      <c r="G6" s="7" t="s">
        <v>26</v>
      </c>
      <c r="H6" s="7" t="s">
        <v>28</v>
      </c>
      <c r="I6" s="18">
        <v>300</v>
      </c>
    </row>
    <row r="7" spans="1:9" s="1" customFormat="1" ht="92.1" customHeight="1">
      <c r="A7" s="17">
        <v>3</v>
      </c>
      <c r="B7" s="26"/>
      <c r="C7" s="26"/>
      <c r="D7" s="25"/>
      <c r="E7" s="6" t="s">
        <v>23</v>
      </c>
      <c r="F7" s="7" t="s">
        <v>25</v>
      </c>
      <c r="G7" s="7" t="s">
        <v>27</v>
      </c>
      <c r="H7" s="7" t="s">
        <v>29</v>
      </c>
      <c r="I7" s="18">
        <v>300</v>
      </c>
    </row>
    <row r="8" spans="1:9" s="1" customFormat="1" ht="92.1" customHeight="1">
      <c r="A8" s="17">
        <v>4</v>
      </c>
      <c r="B8" s="26"/>
      <c r="C8" s="26"/>
      <c r="D8" s="25"/>
      <c r="E8" s="6" t="s">
        <v>23</v>
      </c>
      <c r="F8" s="7" t="s">
        <v>30</v>
      </c>
      <c r="G8" s="7" t="s">
        <v>31</v>
      </c>
      <c r="H8" s="7" t="s">
        <v>32</v>
      </c>
      <c r="I8" s="18">
        <v>300</v>
      </c>
    </row>
    <row r="9" spans="1:9" s="1" customFormat="1" ht="92.1" customHeight="1">
      <c r="A9" s="17">
        <v>5</v>
      </c>
      <c r="B9" s="26"/>
      <c r="C9" s="26"/>
      <c r="D9" s="25"/>
      <c r="E9" s="6" t="s">
        <v>23</v>
      </c>
      <c r="F9" s="7" t="s">
        <v>33</v>
      </c>
      <c r="G9" s="7" t="s">
        <v>34</v>
      </c>
      <c r="H9" s="7" t="s">
        <v>35</v>
      </c>
      <c r="I9" s="18">
        <v>100</v>
      </c>
    </row>
    <row r="10" spans="1:9" s="1" customFormat="1" ht="92.1" customHeight="1">
      <c r="A10" s="17">
        <v>6</v>
      </c>
      <c r="B10" s="26" t="s">
        <v>16</v>
      </c>
      <c r="C10" s="26" t="s">
        <v>17</v>
      </c>
      <c r="D10" s="25">
        <v>516</v>
      </c>
      <c r="E10" s="6" t="s">
        <v>18</v>
      </c>
      <c r="F10" s="15" t="s">
        <v>20</v>
      </c>
      <c r="G10" s="19" t="s">
        <v>21</v>
      </c>
      <c r="H10" s="19" t="s">
        <v>22</v>
      </c>
      <c r="I10" s="20">
        <v>94.335746</v>
      </c>
    </row>
    <row r="11" spans="1:9" s="1" customFormat="1" ht="92.1" customHeight="1">
      <c r="A11" s="17">
        <v>7</v>
      </c>
      <c r="B11" s="26"/>
      <c r="C11" s="26"/>
      <c r="D11" s="25"/>
      <c r="E11" s="6" t="s">
        <v>18</v>
      </c>
      <c r="F11" s="7" t="s">
        <v>10</v>
      </c>
      <c r="G11" s="7" t="s">
        <v>11</v>
      </c>
      <c r="H11" s="8" t="s">
        <v>12</v>
      </c>
      <c r="I11" s="20">
        <v>121.664254</v>
      </c>
    </row>
    <row r="12" spans="1:9" s="1" customFormat="1" ht="92.1" customHeight="1">
      <c r="A12" s="17">
        <v>8</v>
      </c>
      <c r="B12" s="26"/>
      <c r="C12" s="26"/>
      <c r="D12" s="25"/>
      <c r="E12" s="6" t="s">
        <v>18</v>
      </c>
      <c r="F12" s="19" t="s">
        <v>13</v>
      </c>
      <c r="G12" s="19" t="s">
        <v>14</v>
      </c>
      <c r="H12" s="19" t="s">
        <v>15</v>
      </c>
      <c r="I12" s="18">
        <v>300</v>
      </c>
    </row>
    <row r="13" spans="1:9" s="2" customFormat="1" ht="51.95" customHeight="1">
      <c r="A13" s="19" t="s">
        <v>4</v>
      </c>
      <c r="B13" s="19"/>
      <c r="C13" s="19"/>
      <c r="D13" s="19">
        <f>D5+D10</f>
        <v>2216</v>
      </c>
      <c r="E13" s="19"/>
      <c r="F13" s="9"/>
      <c r="G13" s="19"/>
      <c r="H13" s="19"/>
      <c r="I13" s="19">
        <f>SUM(I5:I12)</f>
        <v>2216</v>
      </c>
    </row>
    <row r="15" spans="1:9">
      <c r="F15" s="10"/>
      <c r="G15" s="11"/>
      <c r="H15" s="11"/>
    </row>
    <row r="16" spans="1:9">
      <c r="F16" s="10"/>
      <c r="G16" s="11"/>
      <c r="H16" s="11"/>
    </row>
    <row r="17" spans="6:8">
      <c r="F17" s="10"/>
      <c r="G17" s="11"/>
      <c r="H17" s="11"/>
    </row>
    <row r="18" spans="6:8">
      <c r="F18" s="12"/>
      <c r="G18" s="13"/>
      <c r="H18" s="13"/>
    </row>
    <row r="19" spans="6:8">
      <c r="F19" s="12"/>
      <c r="G19" s="13"/>
      <c r="H19" s="13"/>
    </row>
    <row r="20" spans="6:8">
      <c r="F20" s="12"/>
      <c r="G20" s="13"/>
      <c r="H20" s="13"/>
    </row>
    <row r="21" spans="6:8">
      <c r="F21" s="12"/>
      <c r="G21" s="13"/>
      <c r="H21" s="13"/>
    </row>
    <row r="22" spans="6:8">
      <c r="F22" s="10"/>
      <c r="G22" s="11"/>
      <c r="H22" s="11"/>
    </row>
    <row r="23" spans="6:8">
      <c r="F23" s="10"/>
      <c r="G23" s="11"/>
      <c r="H23" s="11"/>
    </row>
    <row r="24" spans="6:8">
      <c r="F24" s="12"/>
      <c r="G24" s="11"/>
      <c r="H24" s="11"/>
    </row>
    <row r="25" spans="6:8">
      <c r="F25" s="12"/>
      <c r="G25" s="11"/>
      <c r="H25" s="11"/>
    </row>
    <row r="26" spans="6:8">
      <c r="F26" s="12"/>
      <c r="G26" s="11"/>
      <c r="H26" s="11"/>
    </row>
    <row r="27" spans="6:8">
      <c r="F27" s="12"/>
      <c r="G27" s="11"/>
      <c r="H27" s="11"/>
    </row>
    <row r="28" spans="6:8">
      <c r="F28" s="12"/>
      <c r="G28" s="11"/>
      <c r="H28" s="11"/>
    </row>
    <row r="29" spans="6:8">
      <c r="F29" s="12"/>
      <c r="G29" s="11"/>
      <c r="H29" s="11"/>
    </row>
    <row r="30" spans="6:8">
      <c r="F30" s="12"/>
      <c r="G30" s="11"/>
      <c r="H30" s="11"/>
    </row>
    <row r="31" spans="6:8">
      <c r="F31" s="12"/>
      <c r="G31" s="11"/>
      <c r="H31" s="11"/>
    </row>
    <row r="32" spans="6:8">
      <c r="F32" s="12"/>
      <c r="G32" s="11"/>
      <c r="H32" s="11"/>
    </row>
    <row r="33" spans="6:8">
      <c r="F33" s="12"/>
      <c r="G33" s="11"/>
      <c r="H33" s="11"/>
    </row>
    <row r="34" spans="6:8">
      <c r="F34" s="12"/>
      <c r="G34" s="11"/>
      <c r="H34" s="11"/>
    </row>
    <row r="35" spans="6:8">
      <c r="F35" s="12"/>
      <c r="G35" s="11"/>
      <c r="H35" s="11"/>
    </row>
    <row r="36" spans="6:8">
      <c r="F36" s="12"/>
      <c r="G36" s="11"/>
      <c r="H36" s="11"/>
    </row>
    <row r="37" spans="6:8">
      <c r="F37" s="12"/>
      <c r="G37" s="11"/>
      <c r="H37" s="11"/>
    </row>
    <row r="38" spans="6:8">
      <c r="F38" s="12"/>
      <c r="G38" s="11"/>
      <c r="H38" s="11"/>
    </row>
    <row r="39" spans="6:8">
      <c r="F39" s="12"/>
      <c r="G39" s="11"/>
      <c r="H39" s="11"/>
    </row>
    <row r="40" spans="6:8">
      <c r="F40" s="10"/>
      <c r="G40" s="11"/>
      <c r="H40" s="11"/>
    </row>
    <row r="41" spans="6:8">
      <c r="F41" s="10"/>
      <c r="G41" s="11"/>
      <c r="H41" s="11"/>
    </row>
    <row r="42" spans="6:8">
      <c r="F42" s="10"/>
      <c r="G42" s="11"/>
      <c r="H42" s="11"/>
    </row>
    <row r="43" spans="6:8">
      <c r="F43" s="12"/>
      <c r="G43" s="11"/>
      <c r="H43" s="11"/>
    </row>
    <row r="44" spans="6:8">
      <c r="F44" s="12"/>
      <c r="G44" s="11"/>
      <c r="H44" s="11"/>
    </row>
    <row r="45" spans="6:8">
      <c r="F45" s="12"/>
      <c r="G45" s="11"/>
      <c r="H45" s="11"/>
    </row>
    <row r="46" spans="6:8">
      <c r="F46" s="12"/>
      <c r="G46" s="11"/>
      <c r="H46" s="11"/>
    </row>
    <row r="47" spans="6:8">
      <c r="F47" s="12"/>
      <c r="G47" s="11"/>
      <c r="H47" s="11"/>
    </row>
    <row r="48" spans="6:8">
      <c r="F48" s="10"/>
      <c r="G48" s="11"/>
      <c r="H48" s="11"/>
    </row>
    <row r="49" spans="6:8">
      <c r="F49" s="12"/>
      <c r="G49" s="11"/>
      <c r="H49" s="11"/>
    </row>
    <row r="50" spans="6:8">
      <c r="F50" s="12"/>
      <c r="G50" s="11"/>
      <c r="H50" s="11"/>
    </row>
    <row r="51" spans="6:8">
      <c r="F51" s="12"/>
      <c r="G51" s="11"/>
      <c r="H51" s="11"/>
    </row>
    <row r="52" spans="6:8">
      <c r="F52" s="10"/>
      <c r="G52" s="11"/>
      <c r="H52" s="11"/>
    </row>
    <row r="53" spans="6:8">
      <c r="F53" s="14"/>
      <c r="G53" s="14"/>
      <c r="H53" s="14"/>
    </row>
    <row r="54" spans="6:8">
      <c r="F54" s="14"/>
      <c r="G54" s="14"/>
      <c r="H54" s="14"/>
    </row>
    <row r="55" spans="6:8">
      <c r="F55" s="14"/>
      <c r="G55" s="14"/>
      <c r="H55" s="14"/>
    </row>
    <row r="56" spans="6:8">
      <c r="F56" s="14"/>
      <c r="G56" s="14"/>
      <c r="H56" s="14"/>
    </row>
    <row r="57" spans="6:8">
      <c r="F57" s="14"/>
      <c r="G57" s="14"/>
      <c r="H57" s="14"/>
    </row>
    <row r="58" spans="6:8">
      <c r="F58" s="14"/>
      <c r="G58" s="14"/>
      <c r="H58" s="14"/>
    </row>
    <row r="59" spans="6:8">
      <c r="F59" s="14"/>
      <c r="G59" s="14"/>
      <c r="H59" s="14"/>
    </row>
    <row r="60" spans="6:8">
      <c r="F60" s="14"/>
      <c r="G60" s="14"/>
      <c r="H60" s="14"/>
    </row>
    <row r="61" spans="6:8">
      <c r="F61" s="14"/>
      <c r="G61" s="14"/>
      <c r="H61" s="14"/>
    </row>
    <row r="62" spans="6:8">
      <c r="F62" s="14"/>
      <c r="G62" s="14"/>
      <c r="H62" s="14"/>
    </row>
    <row r="63" spans="6:8">
      <c r="F63" s="14"/>
      <c r="G63" s="14"/>
      <c r="H63" s="14"/>
    </row>
    <row r="64" spans="6:8">
      <c r="F64" s="14"/>
      <c r="G64" s="14"/>
      <c r="H64" s="14"/>
    </row>
    <row r="65" spans="6:8">
      <c r="F65" s="14"/>
      <c r="G65" s="14"/>
      <c r="H65" s="14"/>
    </row>
  </sheetData>
  <autoFilter ref="A4:I13">
    <extLst/>
  </autoFilter>
  <mergeCells count="16">
    <mergeCell ref="D10:D12"/>
    <mergeCell ref="C10:C12"/>
    <mergeCell ref="B10:B12"/>
    <mergeCell ref="D5:D9"/>
    <mergeCell ref="C5:C9"/>
    <mergeCell ref="B5:B9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6" type="noConversion"/>
  <printOptions horizontalCentered="1"/>
  <pageMargins left="0.55118110236220497" right="0.31496062992126" top="0.31496062992126" bottom="0.15748031496063" header="0.511811023622047" footer="0.511811023622047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第一批</vt:lpstr>
      <vt:lpstr>第一批!Print_Titles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revision>1</cp:revision>
  <cp:lastPrinted>2021-06-22T03:51:00Z</cp:lastPrinted>
  <dcterms:created xsi:type="dcterms:W3CDTF">2016-11-29T02:46:00Z</dcterms:created>
  <dcterms:modified xsi:type="dcterms:W3CDTF">2024-12-31T09:22:14Z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14</vt:lpwstr>
  </property>
  <property fmtid="{D5CDD505-2E9C-101B-9397-08002B2CF9AE}" pid="4" name="ICV">
    <vt:lpwstr>3509ABD166FD44FD8FEE32EA3E8EF556</vt:lpwstr>
  </property>
</Properties>
</file>